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0"/>
  <workbookPr defaultThemeVersion="166925"/>
  <mc:AlternateContent xmlns:mc="http://schemas.openxmlformats.org/markup-compatibility/2006">
    <mc:Choice Requires="x15">
      <x15ac:absPath xmlns:x15ac="http://schemas.microsoft.com/office/spreadsheetml/2010/11/ac" url="https://hfund365.sharepoint.com/sites/BusinessDelivery/Shared Documents/Wales/SHARED/Env Grant Schemes/Nature Networks (Green Recovery 2)/DRAFT Guidance/"/>
    </mc:Choice>
  </mc:AlternateContent>
  <xr:revisionPtr revIDLastSave="0" documentId="8_{BC16AA99-4B50-4E35-BF91-5E38DFAAEC0C}" xr6:coauthVersionLast="47" xr6:coauthVersionMax="47" xr10:uidLastSave="{00000000-0000-0000-0000-000000000000}"/>
  <bookViews>
    <workbookView xWindow="-98" yWindow="-98" windowWidth="20715" windowHeight="13276" firstSheet="4" activeTab="4" xr2:uid="{DD00C5AA-1188-4BB0-8121-256B4ABA5674}"/>
  </bookViews>
  <sheets>
    <sheet name="Costs Guidance" sheetId="5" r:id="rId1"/>
    <sheet name="1. Capital Costs" sheetId="4" r:id="rId2"/>
    <sheet name="2. Revenue Costs" sheetId="6" r:id="rId3"/>
    <sheet name="3. Match Funding" sheetId="8" r:id="rId4"/>
    <sheet name="4. Optional Cost Breakdown" sheetId="2" r:id="rId5"/>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8" l="1"/>
  <c r="D27" i="6"/>
  <c r="C27" i="6"/>
  <c r="E27" i="6" s="1"/>
  <c r="E26" i="6"/>
  <c r="E25" i="6"/>
  <c r="E24" i="6"/>
  <c r="E23" i="6"/>
  <c r="E22" i="6"/>
  <c r="E21" i="6"/>
  <c r="E20" i="6"/>
  <c r="E19" i="6"/>
  <c r="E18" i="6"/>
  <c r="E17" i="6"/>
  <c r="E16" i="6"/>
  <c r="E15" i="6"/>
  <c r="E14" i="6"/>
  <c r="E13" i="6"/>
  <c r="E24" i="4"/>
  <c r="E15" i="4"/>
  <c r="E16" i="4"/>
  <c r="E17" i="4"/>
  <c r="E18" i="4"/>
  <c r="E19" i="4"/>
  <c r="E20" i="4"/>
  <c r="E21" i="4"/>
  <c r="E22" i="4"/>
  <c r="E23" i="4"/>
  <c r="E25" i="4"/>
  <c r="C26" i="4"/>
  <c r="D26" i="4"/>
  <c r="E26" i="4" l="1"/>
  <c r="B15" i="8" s="1"/>
</calcChain>
</file>

<file path=xl/sharedStrings.xml><?xml version="1.0" encoding="utf-8"?>
<sst xmlns="http://schemas.openxmlformats.org/spreadsheetml/2006/main" count="82" uniqueCount="77">
  <si>
    <t>COSTS GUIDANCE</t>
  </si>
  <si>
    <t>Tabs 1-3 are mandatory. Use additional tabs to present your detailed cost breakdown if you would like.</t>
  </si>
  <si>
    <t>It is important that you identify which of your project costs are capital and revenue.</t>
  </si>
  <si>
    <t>Approximately 90% of the total project costs should be capital. Up to 10% revenue funding is available to assist the delivery of the project.</t>
  </si>
  <si>
    <t>Guidance notes in orange are there to assist you and may be deleted.</t>
  </si>
  <si>
    <t>TABLE 1: CAPITAL COSTS</t>
  </si>
  <si>
    <t>Capital costs can include:</t>
  </si>
  <si>
    <t>The purchase of items associated with land management activities, such as trees, hedge plants, fencing and capital works items required to deliver the outcomes.</t>
  </si>
  <si>
    <t>General costs incurred in installing the capital works, which include contractor costs for labour and use of equipment.</t>
  </si>
  <si>
    <t>The purchase of machinery and equipment up to the market value of the asset.</t>
  </si>
  <si>
    <t>The purchase, design and installation of interpretation panels (and translation costs).</t>
  </si>
  <si>
    <t>Acquisition or development of computer software and acquisitions of patents, licenses, copyrights and trademarks.</t>
  </si>
  <si>
    <t>Consultant and architect fees, other technical design costs, site surveys and professional fees such as fees related to environmental and economic sustainability.</t>
  </si>
  <si>
    <t>Planning application fees and costs. Fees incurred for statutory permissions, licences and consents are also eligible even if they have been completed and paid for prior to approval, provided they are essential for the delivery of the capital project.</t>
  </si>
  <si>
    <t>Up to a maximum of 10% of capital spend may be used to enable project delivery. By this we mean direct project delivery costs that enable you to undertake the capital project work such as project planning, procurement of materials or project management.  </t>
  </si>
  <si>
    <t>Up to £3,000 can be included as capital contingency. This must be used on capital spend.</t>
  </si>
  <si>
    <t>Cost Heading</t>
  </si>
  <si>
    <t>Description</t>
  </si>
  <si>
    <t>Net</t>
  </si>
  <si>
    <t>Vat</t>
  </si>
  <si>
    <t>Gross</t>
  </si>
  <si>
    <t>Purchase price of items or property</t>
  </si>
  <si>
    <t>this may include the purchase of land</t>
  </si>
  <si>
    <t>Preliminary works (e.g. scaffolding)</t>
  </si>
  <si>
    <t>this may include surveys that will improve the protected site</t>
  </si>
  <si>
    <t>Repair and Conservation Work</t>
  </si>
  <si>
    <t>this may include staff/contractor time to undertake the work</t>
  </si>
  <si>
    <t>New building work</t>
  </si>
  <si>
    <t>Other capital work</t>
  </si>
  <si>
    <t>Digital outputs</t>
  </si>
  <si>
    <t>Equipment and materials (for capital)</t>
  </si>
  <si>
    <t>Other costs (for capital)</t>
  </si>
  <si>
    <t>Professional fees (relating to the above)</t>
  </si>
  <si>
    <t>Community Grants</t>
  </si>
  <si>
    <t>these are also known as Third Party Grants in our guidance</t>
  </si>
  <si>
    <t>Contingency</t>
  </si>
  <si>
    <t>TOTAL CAPITAL</t>
  </si>
  <si>
    <t>TABLE 2: REVENUE COSTS</t>
  </si>
  <si>
    <t>Revenue costs can include:</t>
  </si>
  <si>
    <t>These can be up to 10% in addition to the capital administration budget, and can include:</t>
  </si>
  <si>
    <t>staff time</t>
  </si>
  <si>
    <t>full cost recovery or core organisational costs</t>
  </si>
  <si>
    <t>activity costs (events, refreshments etc)</t>
  </si>
  <si>
    <t>room hire</t>
  </si>
  <si>
    <t>evaluation</t>
  </si>
  <si>
    <t>You may not include future costs for ongoing maintenance or running costs.</t>
  </si>
  <si>
    <t>New staff costs</t>
  </si>
  <si>
    <t>include retained staff too if they are retained to work directly on the project.</t>
  </si>
  <si>
    <t xml:space="preserve">Recruitment </t>
  </si>
  <si>
    <t>Publicity and promotion</t>
  </si>
  <si>
    <t>Evaluation</t>
  </si>
  <si>
    <t>Training for staff</t>
  </si>
  <si>
    <t>Paid training placements</t>
  </si>
  <si>
    <t>Training for volunteers</t>
  </si>
  <si>
    <t>Travel and expenses for staff</t>
  </si>
  <si>
    <t>Travel and expenses for volunteers</t>
  </si>
  <si>
    <t>Event costs</t>
  </si>
  <si>
    <t>Equipment and materials (for revenue activity)</t>
  </si>
  <si>
    <t>Other costs (for revenue activity)</t>
  </si>
  <si>
    <t>Professional fees (relating to the above revenue activity)</t>
  </si>
  <si>
    <t>Full Cost Recovery</t>
  </si>
  <si>
    <t>TOTAL REVENUE</t>
  </si>
  <si>
    <t>TABLE 3: MATCH FUNDING</t>
  </si>
  <si>
    <t xml:space="preserve">All grant requests are rounded down to the nearest £100. </t>
  </si>
  <si>
    <t>With this in mind, please make sure that your costs are rounded down to the nearest £100, and that the Total Partnership Funding matches the Total Project Costs.</t>
  </si>
  <si>
    <t>Source</t>
  </si>
  <si>
    <t>Amount</t>
  </si>
  <si>
    <t>Secured? (yes/no)</t>
  </si>
  <si>
    <t>Nature Networks Fund</t>
  </si>
  <si>
    <t>Enter your grant request here</t>
  </si>
  <si>
    <t>No</t>
  </si>
  <si>
    <t>Enter other sources of funding here</t>
  </si>
  <si>
    <t xml:space="preserve">TOTAL </t>
  </si>
  <si>
    <t>TOTAL PROJECT COSTS</t>
  </si>
  <si>
    <t>Use this (and additional if required) tabs to present your detailed cost breakdown, in order to explain how the project costs have been reached.</t>
  </si>
  <si>
    <t>Please separate out costs per partner (if applicable).</t>
  </si>
  <si>
    <t>Please include a breakdown of the costs associated with each project staff member and their FTE rating. Make it clear the total number of jobs created and retained.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</si>
</sst>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rial"/>
      <family val="2"/>
    </font>
    <font>
      <b/>
      <sz val="11"/>
      <color theme="3"/>
      <name val="Arial"/>
      <family val="2"/>
    </font>
    <font>
      <b/>
      <sz val="11"/>
      <color theme="4" tint="-0.249977111117893"/>
      <name val="Arial"/>
      <family val="2"/>
    </font>
    <font>
      <i/>
      <sz val="11"/>
      <color theme="1"/>
      <name val="Arial"/>
      <family val="2"/>
    </font>
    <font>
      <b/>
      <sz val="11"/>
      <color theme="1"/>
      <name val="Arial"/>
      <family val="2"/>
    </font>
    <font>
      <sz val="12"/>
      <color theme="1"/>
      <name val="Arial"/>
      <family val="2"/>
    </font>
    <font>
      <i/>
      <sz val="11"/>
      <color theme="5" tint="-0.249977111117893"/>
      <name val="Arial"/>
      <family val="2"/>
    </font>
    <font>
      <sz val="12"/>
      <color rgb="FF333333"/>
      <name val="Arial"/>
      <family val="2"/>
    </font>
    <font>
      <b/>
      <sz val="12"/>
      <color rgb="FF333333"/>
      <name val="Arial"/>
      <family val="2"/>
    </font>
    <font>
      <b/>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applyAlignment="1">
      <alignment horizontal="right"/>
    </xf>
    <xf numFmtId="0" fontId="2" fillId="0" borderId="0" xfId="0" applyFont="1"/>
    <xf numFmtId="0" fontId="0" fillId="0" borderId="0" xfId="0" applyAlignment="1">
      <alignment wrapText="1"/>
    </xf>
    <xf numFmtId="0" fontId="2" fillId="0" borderId="0" xfId="0" applyFont="1" applyAlignment="1">
      <alignment horizontal="right"/>
    </xf>
    <xf numFmtId="0" fontId="3" fillId="0" borderId="0" xfId="0" applyFont="1"/>
    <xf numFmtId="0" fontId="6" fillId="0" borderId="0" xfId="0" applyFont="1"/>
    <xf numFmtId="0" fontId="4" fillId="0" borderId="0" xfId="0" applyFont="1" applyAlignment="1">
      <alignment horizontal="right"/>
    </xf>
    <xf numFmtId="0" fontId="5" fillId="0" borderId="0" xfId="0" applyFont="1"/>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7" fillId="0" borderId="0" xfId="0" applyFont="1"/>
    <xf numFmtId="0" fontId="9" fillId="0" borderId="0" xfId="0" applyFont="1"/>
    <xf numFmtId="0" fontId="5" fillId="0" borderId="0" xfId="0" applyFont="1" applyAlignment="1">
      <alignment horizontal="left" vertical="center"/>
    </xf>
  </cellXfs>
  <cellStyles count="1">
    <cellStyle name="Normal" xfId="0" builtinI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B449DB4-BC06-4305-A12C-12A90F18EE02}" name="Table16" displayName="Table16" ref="A14:E26" totalsRowShown="0">
  <autoFilter ref="A14:E26" xr:uid="{2F9B51A9-AE47-4A5C-B0EB-46A25E11E09C}">
    <filterColumn colId="0" hiddenButton="1"/>
    <filterColumn colId="1" hiddenButton="1"/>
    <filterColumn colId="2" hiddenButton="1"/>
    <filterColumn colId="3" hiddenButton="1"/>
    <filterColumn colId="4" hiddenButton="1"/>
  </autoFilter>
  <tableColumns count="5">
    <tableColumn id="1" xr3:uid="{FF2972B3-E5EA-4CD1-85C2-86B28A987E12}" name="Cost Heading"/>
    <tableColumn id="2" xr3:uid="{8EB2D257-8893-40A5-8453-6AF6B319E807}" name="Description"/>
    <tableColumn id="3" xr3:uid="{E22A9D0E-8004-407A-B080-A1813E367BA3}" name="Net"/>
    <tableColumn id="4" xr3:uid="{52866715-EBB0-4096-8ED0-BDE52EF8FCCA}" name="Vat"/>
    <tableColumn id="5" xr3:uid="{A9081ED3-B57B-4C98-9C6B-8866E974D4A5}" name="Gross" dataDxfId="3">
      <calculatedColumnFormula>SUM(Table16[[#This Row],[Net]:[Vat]])</calculatedColumnFormula>
    </tableColumn>
  </tableColumns>
  <tableStyleInfo name="TableStyleLight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28B28A4-3C20-4857-AA95-9CA08402A44F}" name="Table137" displayName="Table137" ref="A12:E27" totalsRowShown="0">
  <autoFilter ref="A12:E27" xr:uid="{2B59E70F-9F0E-4E16-B8C2-52CE14DAFE12}">
    <filterColumn colId="0" hiddenButton="1"/>
    <filterColumn colId="1" hiddenButton="1"/>
    <filterColumn colId="2" hiddenButton="1"/>
    <filterColumn colId="3" hiddenButton="1"/>
    <filterColumn colId="4" hiddenButton="1"/>
  </autoFilter>
  <tableColumns count="5">
    <tableColumn id="1" xr3:uid="{C9ECBA9F-ECF3-493E-993C-7A122418A195}" name="Cost Heading"/>
    <tableColumn id="2" xr3:uid="{9C5D444C-BC17-44B2-A9D9-F07E444E8818}" name="Description"/>
    <tableColumn id="3" xr3:uid="{60D2B2D9-A818-4271-A847-5DDFE2213EAA}" name="Net" dataDxfId="2">
      <calculatedColumnFormula>SUM(C18:C29)</calculatedColumnFormula>
    </tableColumn>
    <tableColumn id="4" xr3:uid="{0A83BDB1-D8D8-4E54-A573-94705E1937D6}" name="Vat" dataDxfId="1">
      <calculatedColumnFormula>SUM(D18:D29)</calculatedColumnFormula>
    </tableColumn>
    <tableColumn id="5" xr3:uid="{35E08E8C-6AB8-4F90-92AB-F65985F766A4}" name="Gross" dataDxfId="0">
      <calculatedColumnFormula>SUM(Table137[[#This Row],[Net]:[Vat]])</calculatedColumnFormula>
    </tableColumn>
  </tableColumns>
  <tableStyleInfo name="TableStyleLight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1F56B4-D92E-4242-906D-958BB174F290}" name="Table48" displayName="Table48" ref="A6:C15" totalsRowShown="0">
  <autoFilter ref="A6:C15" xr:uid="{AB7015AE-5077-40F2-8FD3-4F6308930315}">
    <filterColumn colId="0" hiddenButton="1"/>
    <filterColumn colId="1" hiddenButton="1"/>
    <filterColumn colId="2" hiddenButton="1"/>
  </autoFilter>
  <tableColumns count="3">
    <tableColumn id="1" xr3:uid="{8E6151A1-1223-4423-80FF-37884ECE2D57}" name="Source"/>
    <tableColumn id="3" xr3:uid="{BDF465AF-9F6C-47AE-B358-DA0CF8FBCD33}" name="Amount"/>
    <tableColumn id="4" xr3:uid="{7D3ADCA7-6CBA-446D-B9EB-0BCB10BFEE07}" name="Secured? (yes/no)"/>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9596-D9FD-4EB7-A60E-123270438BC3}">
  <dimension ref="A1:A16"/>
  <sheetViews>
    <sheetView workbookViewId="0"/>
  </sheetViews>
  <sheetFormatPr defaultRowHeight="13.5"/>
  <cols>
    <col min="1" max="1" width="67" customWidth="1"/>
  </cols>
  <sheetData>
    <row r="1" spans="1:1" ht="15">
      <c r="A1" s="13" t="s">
        <v>0</v>
      </c>
    </row>
    <row r="2" spans="1:1" ht="15">
      <c r="A2" s="8" t="s">
        <v>1</v>
      </c>
    </row>
    <row r="3" spans="1:1" ht="15">
      <c r="A3" s="9" t="s">
        <v>2</v>
      </c>
    </row>
    <row r="4" spans="1:1" ht="15">
      <c r="A4" s="12" t="s">
        <v>3</v>
      </c>
    </row>
    <row r="5" spans="1:1" ht="15">
      <c r="A5" s="9" t="s">
        <v>4</v>
      </c>
    </row>
    <row r="16" spans="1:1" ht="15">
      <c r="A16" s="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824D-1C4B-4B2E-B17A-5DEED980B8BE}">
  <dimension ref="A1:E49"/>
  <sheetViews>
    <sheetView workbookViewId="0"/>
  </sheetViews>
  <sheetFormatPr defaultRowHeight="13.5"/>
  <cols>
    <col min="1" max="1" width="43.375" customWidth="1"/>
    <col min="2" max="2" width="35" customWidth="1"/>
    <col min="3" max="3" width="18.75" customWidth="1"/>
    <col min="4" max="4" width="16.25" customWidth="1"/>
    <col min="5" max="5" width="13" customWidth="1"/>
    <col min="7" max="7" width="25.75" customWidth="1"/>
    <col min="8" max="8" width="28.25" customWidth="1"/>
    <col min="9" max="9" width="12.125" customWidth="1"/>
  </cols>
  <sheetData>
    <row r="1" spans="1:5" ht="15">
      <c r="A1" s="13" t="s">
        <v>5</v>
      </c>
    </row>
    <row r="3" spans="1:5" ht="15">
      <c r="A3" s="11" t="s">
        <v>6</v>
      </c>
    </row>
    <row r="4" spans="1:5" ht="14.25" customHeight="1">
      <c r="A4" s="10" t="s">
        <v>7</v>
      </c>
    </row>
    <row r="5" spans="1:5" ht="15">
      <c r="A5" s="10" t="s">
        <v>8</v>
      </c>
    </row>
    <row r="6" spans="1:5" ht="15">
      <c r="A6" s="10" t="s">
        <v>9</v>
      </c>
    </row>
    <row r="7" spans="1:5" ht="15">
      <c r="A7" s="10" t="s">
        <v>10</v>
      </c>
    </row>
    <row r="8" spans="1:5" ht="15">
      <c r="A8" s="10" t="s">
        <v>11</v>
      </c>
    </row>
    <row r="9" spans="1:5" ht="15">
      <c r="A9" s="10" t="s">
        <v>12</v>
      </c>
    </row>
    <row r="10" spans="1:5" ht="15">
      <c r="A10" s="10" t="s">
        <v>13</v>
      </c>
    </row>
    <row r="11" spans="1:5" ht="15">
      <c r="A11" s="10" t="s">
        <v>14</v>
      </c>
    </row>
    <row r="12" spans="1:5" ht="15">
      <c r="A12" s="10" t="s">
        <v>15</v>
      </c>
    </row>
    <row r="13" spans="1:5" ht="15">
      <c r="A13" s="10"/>
    </row>
    <row r="14" spans="1:5">
      <c r="A14" t="s">
        <v>16</v>
      </c>
      <c r="B14" t="s">
        <v>17</v>
      </c>
      <c r="C14" t="s">
        <v>18</v>
      </c>
      <c r="D14" t="s">
        <v>19</v>
      </c>
      <c r="E14" t="s">
        <v>20</v>
      </c>
    </row>
    <row r="15" spans="1:5" ht="13.9">
      <c r="A15" t="s">
        <v>21</v>
      </c>
      <c r="B15" s="6" t="s">
        <v>22</v>
      </c>
      <c r="E15">
        <f>SUM(Table16[[#This Row],[Net]:[Vat]])</f>
        <v>0</v>
      </c>
    </row>
    <row r="16" spans="1:5" ht="13.9">
      <c r="A16" t="s">
        <v>23</v>
      </c>
      <c r="B16" s="6" t="s">
        <v>24</v>
      </c>
      <c r="E16">
        <f>SUM(Table16[[#This Row],[Net]:[Vat]])</f>
        <v>0</v>
      </c>
    </row>
    <row r="17" spans="1:5" ht="13.9">
      <c r="A17" t="s">
        <v>25</v>
      </c>
      <c r="B17" s="6" t="s">
        <v>26</v>
      </c>
      <c r="E17">
        <f>SUM(Table16[[#This Row],[Net]:[Vat]])</f>
        <v>0</v>
      </c>
    </row>
    <row r="18" spans="1:5">
      <c r="A18" t="s">
        <v>27</v>
      </c>
      <c r="E18">
        <f>SUM(Table16[[#This Row],[Net]:[Vat]])</f>
        <v>0</v>
      </c>
    </row>
    <row r="19" spans="1:5">
      <c r="A19" t="s">
        <v>28</v>
      </c>
      <c r="E19">
        <f>SUM(Table16[[#This Row],[Net]:[Vat]])</f>
        <v>0</v>
      </c>
    </row>
    <row r="20" spans="1:5">
      <c r="A20" t="s">
        <v>29</v>
      </c>
      <c r="E20">
        <f>SUM(Table16[[#This Row],[Net]:[Vat]])</f>
        <v>0</v>
      </c>
    </row>
    <row r="21" spans="1:5">
      <c r="A21" t="s">
        <v>30</v>
      </c>
      <c r="E21">
        <f>SUM(Table16[[#This Row],[Net]:[Vat]])</f>
        <v>0</v>
      </c>
    </row>
    <row r="22" spans="1:5">
      <c r="A22" t="s">
        <v>31</v>
      </c>
      <c r="E22">
        <f>SUM(Table16[[#This Row],[Net]:[Vat]])</f>
        <v>0</v>
      </c>
    </row>
    <row r="23" spans="1:5">
      <c r="A23" t="s">
        <v>32</v>
      </c>
      <c r="E23">
        <f>SUM(Table16[[#This Row],[Net]:[Vat]])</f>
        <v>0</v>
      </c>
    </row>
    <row r="24" spans="1:5" ht="13.9">
      <c r="A24" t="s">
        <v>33</v>
      </c>
      <c r="B24" s="6" t="s">
        <v>34</v>
      </c>
      <c r="E24">
        <f>SUM(Table16[[#This Row],[Net]:[Vat]])</f>
        <v>0</v>
      </c>
    </row>
    <row r="25" spans="1:5">
      <c r="A25" t="s">
        <v>35</v>
      </c>
      <c r="E25">
        <f>SUM(Table16[[#This Row],[Net]:[Vat]])</f>
        <v>0</v>
      </c>
    </row>
    <row r="26" spans="1:5">
      <c r="A26" t="s">
        <v>36</v>
      </c>
      <c r="C26">
        <f>SUM(C15:C23)</f>
        <v>0</v>
      </c>
      <c r="D26">
        <f>SUM(D15:D23)</f>
        <v>0</v>
      </c>
      <c r="E26">
        <f>SUM(Table16[[#This Row],[Net]:[Vat]])</f>
        <v>0</v>
      </c>
    </row>
    <row r="27" spans="1:5" ht="13.9">
      <c r="A27" s="2"/>
      <c r="B27" s="1"/>
    </row>
    <row r="28" spans="1:5" ht="13.9">
      <c r="A28" s="2"/>
    </row>
    <row r="49" spans="1:1" ht="13.9">
      <c r="A49" s="2"/>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EAB8-70D9-4335-99C3-269BB3764065}">
  <dimension ref="A1:E27"/>
  <sheetViews>
    <sheetView workbookViewId="0"/>
  </sheetViews>
  <sheetFormatPr defaultRowHeight="13.5"/>
  <cols>
    <col min="1" max="1" width="51.625" customWidth="1"/>
    <col min="2" max="2" width="46.75" customWidth="1"/>
  </cols>
  <sheetData>
    <row r="1" spans="1:5" ht="15">
      <c r="A1" s="13" t="s">
        <v>37</v>
      </c>
    </row>
    <row r="3" spans="1:5" ht="15">
      <c r="A3" s="11" t="s">
        <v>38</v>
      </c>
    </row>
    <row r="4" spans="1:5" ht="15">
      <c r="A4" s="9" t="s">
        <v>39</v>
      </c>
    </row>
    <row r="5" spans="1:5" ht="15">
      <c r="A5" s="10" t="s">
        <v>40</v>
      </c>
    </row>
    <row r="6" spans="1:5" ht="15">
      <c r="A6" s="10" t="s">
        <v>41</v>
      </c>
    </row>
    <row r="7" spans="1:5" ht="15">
      <c r="A7" s="10" t="s">
        <v>42</v>
      </c>
    </row>
    <row r="8" spans="1:5" ht="15">
      <c r="A8" s="10" t="s">
        <v>43</v>
      </c>
    </row>
    <row r="9" spans="1:5" ht="15">
      <c r="A9" s="10" t="s">
        <v>44</v>
      </c>
    </row>
    <row r="10" spans="1:5" ht="15">
      <c r="A10" s="9" t="s">
        <v>45</v>
      </c>
    </row>
    <row r="12" spans="1:5">
      <c r="A12" t="s">
        <v>16</v>
      </c>
      <c r="B12" t="s">
        <v>17</v>
      </c>
      <c r="C12" t="s">
        <v>18</v>
      </c>
      <c r="D12" t="s">
        <v>19</v>
      </c>
      <c r="E12" t="s">
        <v>20</v>
      </c>
    </row>
    <row r="13" spans="1:5" ht="13.9">
      <c r="A13" s="3" t="s">
        <v>46</v>
      </c>
      <c r="B13" s="6" t="s">
        <v>47</v>
      </c>
      <c r="E13">
        <f>SUM(Table137[[#This Row],[Net]:[Vat]])</f>
        <v>0</v>
      </c>
    </row>
    <row r="14" spans="1:5" ht="13.9">
      <c r="A14" s="3" t="s">
        <v>48</v>
      </c>
      <c r="B14" s="5"/>
      <c r="E14">
        <f>SUM(Table137[[#This Row],[Net]:[Vat]])</f>
        <v>0</v>
      </c>
    </row>
    <row r="15" spans="1:5" ht="13.9">
      <c r="A15" t="s">
        <v>49</v>
      </c>
      <c r="B15" s="5"/>
      <c r="E15">
        <f>SUM(Table137[[#This Row],[Net]:[Vat]])</f>
        <v>0</v>
      </c>
    </row>
    <row r="16" spans="1:5" ht="13.9">
      <c r="A16" t="s">
        <v>50</v>
      </c>
      <c r="B16" s="5"/>
      <c r="E16">
        <f>SUM(Table137[[#This Row],[Net]:[Vat]])</f>
        <v>0</v>
      </c>
    </row>
    <row r="17" spans="1:5">
      <c r="A17" t="s">
        <v>51</v>
      </c>
      <c r="E17">
        <f>SUM(Table137[[#This Row],[Net]:[Vat]])</f>
        <v>0</v>
      </c>
    </row>
    <row r="18" spans="1:5">
      <c r="A18" t="s">
        <v>52</v>
      </c>
      <c r="E18">
        <f>SUM(Table137[[#This Row],[Net]:[Vat]])</f>
        <v>0</v>
      </c>
    </row>
    <row r="19" spans="1:5">
      <c r="A19" t="s">
        <v>53</v>
      </c>
      <c r="E19">
        <f>SUM(Table137[[#This Row],[Net]:[Vat]])</f>
        <v>0</v>
      </c>
    </row>
    <row r="20" spans="1:5">
      <c r="A20" t="s">
        <v>54</v>
      </c>
      <c r="E20">
        <f>SUM(Table137[[#This Row],[Net]:[Vat]])</f>
        <v>0</v>
      </c>
    </row>
    <row r="21" spans="1:5">
      <c r="A21" t="s">
        <v>55</v>
      </c>
      <c r="E21">
        <f>SUM(Table137[[#This Row],[Net]:[Vat]])</f>
        <v>0</v>
      </c>
    </row>
    <row r="22" spans="1:5">
      <c r="A22" t="s">
        <v>56</v>
      </c>
      <c r="E22">
        <f>SUM(Table137[[#This Row],[Net]:[Vat]])</f>
        <v>0</v>
      </c>
    </row>
    <row r="23" spans="1:5">
      <c r="A23" t="s">
        <v>57</v>
      </c>
      <c r="E23">
        <f>SUM(Table137[[#This Row],[Net]:[Vat]])</f>
        <v>0</v>
      </c>
    </row>
    <row r="24" spans="1:5">
      <c r="A24" t="s">
        <v>58</v>
      </c>
      <c r="E24">
        <f>SUM(Table137[[#This Row],[Net]:[Vat]])</f>
        <v>0</v>
      </c>
    </row>
    <row r="25" spans="1:5">
      <c r="A25" t="s">
        <v>59</v>
      </c>
      <c r="E25">
        <f>SUM(Table137[[#This Row],[Net]:[Vat]])</f>
        <v>0</v>
      </c>
    </row>
    <row r="26" spans="1:5">
      <c r="A26" t="s">
        <v>60</v>
      </c>
      <c r="E26">
        <f>SUM(Table137[[#This Row],[Net]:[Vat]])</f>
        <v>0</v>
      </c>
    </row>
    <row r="27" spans="1:5">
      <c r="A27" t="s">
        <v>61</v>
      </c>
      <c r="C27">
        <f>SUM(C13:C25)</f>
        <v>0</v>
      </c>
      <c r="D27">
        <f>SUM(D13:D25)</f>
        <v>0</v>
      </c>
      <c r="E27">
        <f>SUM(Table137[[#This Row],[Net]:[Vat]])</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421A-2EDF-4862-A796-3474F152DD2F}">
  <dimension ref="A1:C15"/>
  <sheetViews>
    <sheetView workbookViewId="0"/>
  </sheetViews>
  <sheetFormatPr defaultRowHeight="13.5"/>
  <cols>
    <col min="1" max="1" width="35" customWidth="1"/>
    <col min="2" max="2" width="29.125" customWidth="1"/>
    <col min="3" max="3" width="21.75" customWidth="1"/>
  </cols>
  <sheetData>
    <row r="1" spans="1:3" ht="15">
      <c r="A1" s="13" t="s">
        <v>62</v>
      </c>
    </row>
    <row r="3" spans="1:3" ht="15">
      <c r="A3" s="14" t="s">
        <v>63</v>
      </c>
    </row>
    <row r="4" spans="1:3" ht="15">
      <c r="A4" s="8" t="s">
        <v>64</v>
      </c>
    </row>
    <row r="6" spans="1:3">
      <c r="A6" t="s">
        <v>65</v>
      </c>
      <c r="B6" t="s">
        <v>66</v>
      </c>
      <c r="C6" t="s">
        <v>67</v>
      </c>
    </row>
    <row r="7" spans="1:3" ht="13.9">
      <c r="A7" t="s">
        <v>68</v>
      </c>
      <c r="B7" s="6" t="s">
        <v>69</v>
      </c>
      <c r="C7" t="s">
        <v>70</v>
      </c>
    </row>
    <row r="8" spans="1:3" ht="13.9">
      <c r="A8" s="6" t="s">
        <v>71</v>
      </c>
    </row>
    <row r="14" spans="1:3" ht="13.9">
      <c r="A14" s="7" t="s">
        <v>72</v>
      </c>
      <c r="B14" s="4">
        <f>SUM(B8:B13)</f>
        <v>0</v>
      </c>
    </row>
    <row r="15" spans="1:3" ht="13.9">
      <c r="A15" s="7" t="s">
        <v>73</v>
      </c>
      <c r="B15" s="4">
        <f>SUM('1. Capital Costs'!E26+'2. Revenue Costs'!E27)</f>
        <v>0</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E08A5-C3FC-4B86-8C80-07C3B17B05E4}">
  <dimension ref="A1:A3"/>
  <sheetViews>
    <sheetView tabSelected="1" workbookViewId="0"/>
  </sheetViews>
  <sheetFormatPr defaultRowHeight="13.5"/>
  <sheetData>
    <row r="1" spans="1:1" ht="15">
      <c r="A1" s="8" t="s">
        <v>74</v>
      </c>
    </row>
    <row r="2" spans="1:1" ht="15">
      <c r="A2" s="8" t="s">
        <v>75</v>
      </c>
    </row>
    <row r="3" spans="1:1" ht="15">
      <c r="A3" s="8"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c5788d2-f914-4162-95bb-ee16375735b7">
      <UserInfo>
        <DisplayName>Admin: Jarrier Do Monte</DisplayName>
        <AccountId>10</AccountId>
        <AccountType/>
      </UserInfo>
      <UserInfo>
        <DisplayName>Heidi Budden</DisplayName>
        <AccountId>347</AccountId>
        <AccountType/>
      </UserInfo>
      <UserInfo>
        <DisplayName>Digital</DisplayName>
        <AccountId>561</AccountId>
        <AccountType/>
      </UserInfo>
      <UserInfo>
        <DisplayName>Liam Ellis</DisplayName>
        <AccountId>19</AccountId>
        <AccountType/>
      </UserInfo>
    </SharedWithUsers>
    <Feedback xmlns="bfdd7187-6505-4923-bf92-ea012a52b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4447C0DD1C1041AB22B1FBF2EBB58A" ma:contentTypeVersion="15" ma:contentTypeDescription="Create a new document." ma:contentTypeScope="" ma:versionID="79abf38877b14783a6d93639ceb5b196">
  <xsd:schema xmlns:xsd="http://www.w3.org/2001/XMLSchema" xmlns:xs="http://www.w3.org/2001/XMLSchema" xmlns:p="http://schemas.microsoft.com/office/2006/metadata/properties" xmlns:ns2="bfdd7187-6505-4923-bf92-ea012a52bfc9" xmlns:ns3="7c5788d2-f914-4162-95bb-ee16375735b7" targetNamespace="http://schemas.microsoft.com/office/2006/metadata/properties" ma:root="true" ma:fieldsID="e662f6f6a605734ab481b6b56f9e2874" ns2:_="" ns3:_="">
    <xsd:import namespace="bfdd7187-6505-4923-bf92-ea012a52bfc9"/>
    <xsd:import namespace="7c5788d2-f914-4162-95bb-ee16375735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Feedback"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dd7187-6505-4923-bf92-ea012a52bf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Feedback" ma:index="20" nillable="true" ma:displayName="Feedback" ma:format="Dropdown" ma:hidden="true" ma:internalName="Feedback" ma:readOnly="false">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5788d2-f914-4162-95bb-ee16375735b7"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462268-4FB9-4BF3-AE64-C3ADDE470904}"/>
</file>

<file path=customXml/itemProps2.xml><?xml version="1.0" encoding="utf-8"?>
<ds:datastoreItem xmlns:ds="http://schemas.openxmlformats.org/officeDocument/2006/customXml" ds:itemID="{F3E8FC19-F2B3-4881-AE59-3A62DD0C0BA8}"/>
</file>

<file path=customXml/itemProps3.xml><?xml version="1.0" encoding="utf-8"?>
<ds:datastoreItem xmlns:ds="http://schemas.openxmlformats.org/officeDocument/2006/customXml" ds:itemID="{9041A012-76B9-4DD5-8C99-269F3B2F1A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Lucy Astill</dc:creator>
  <cp:keywords/>
  <dc:description/>
  <cp:lastModifiedBy/>
  <cp:revision/>
  <dcterms:created xsi:type="dcterms:W3CDTF">2021-04-30T10:47:32Z</dcterms:created>
  <dcterms:modified xsi:type="dcterms:W3CDTF">2021-05-17T11:58:25Z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0x010100DC4447C0DD1C1041AB22B1FBF2EBB58A</vt:lpwstr>
  </property>
  <property fmtid="{D5CDD505-2E9C-101B-9397-08002B2CF9AE}" pid="3" name="MSIP_Label_ff78e5dd-8e6f-4dda-9e9f-f996b0ed9132_Enabled">
    <vt:lpwstr>true</vt:lpwstr>
  </property>
  <property fmtid="{D5CDD505-2E9C-101B-9397-08002B2CF9AE}" pid="4" name="MSIP_Label_ff78e5dd-8e6f-4dda-9e9f-f996b0ed9132_SetDate">
    <vt:lpwstr>2021-05-17T10:21:52Z</vt:lpwstr>
  </property>
  <property fmtid="{D5CDD505-2E9C-101B-9397-08002B2CF9AE}" pid="5" name="MSIP_Label_ff78e5dd-8e6f-4dda-9e9f-f996b0ed9132_Method">
    <vt:lpwstr>Standard</vt:lpwstr>
  </property>
  <property fmtid="{D5CDD505-2E9C-101B-9397-08002B2CF9AE}" pid="6" name="MSIP_Label_ff78e5dd-8e6f-4dda-9e9f-f996b0ed9132_Name">
    <vt:lpwstr>External - Unprotected</vt:lpwstr>
  </property>
  <property fmtid="{D5CDD505-2E9C-101B-9397-08002B2CF9AE}" pid="7" name="MSIP_Label_ff78e5dd-8e6f-4dda-9e9f-f996b0ed9132_SiteId">
    <vt:lpwstr>242ef33d-ef18-4a01-b294-0da2d8fc58e3</vt:lpwstr>
  </property>
  <property fmtid="{D5CDD505-2E9C-101B-9397-08002B2CF9AE}" pid="8" name="MSIP_Label_ff78e5dd-8e6f-4dda-9e9f-f996b0ed9132_ActionId">
    <vt:lpwstr>df66ec95-d3d0-4f33-8581-a3ce82f44142</vt:lpwstr>
  </property>
  <property fmtid="{D5CDD505-2E9C-101B-9397-08002B2CF9AE}" pid="9" name="MSIP_Label_ff78e5dd-8e6f-4dda-9e9f-f996b0ed9132_ContentBits">
    <vt:lpwstr>0</vt:lpwstr>
  </property>
</Properties>
</file>