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.Budden\Desktop\"/>
    </mc:Choice>
  </mc:AlternateContent>
  <xr:revisionPtr revIDLastSave="0" documentId="8_{39E18427-A4C6-4124-ABE7-F27657032194}" xr6:coauthVersionLast="45" xr6:coauthVersionMax="45" xr10:uidLastSave="{00000000-0000-0000-0000-000000000000}"/>
  <bookViews>
    <workbookView xWindow="-98" yWindow="-98" windowWidth="20715" windowHeight="13276" xr2:uid="{9BC4588F-866B-4FDA-934E-C6462E6E0F74}"/>
  </bookViews>
  <sheets>
    <sheet name="CRF1.Captial Kickstart.0501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tc={3D4495AB-4BF1-4325-85FD-9670826493CF}</author>
  </authors>
  <commentList>
    <comment ref="B1" authorId="0" shapeId="0" xr:uid="{3D4495AB-4BF1-4325-85FD-9670826493CF}">
      <text>
        <t>[Threaded comment]
Your version of Excel allows you to read this threaded comment; however, any edits to it will get removed if the file is opened in a newer version of Excel. Learn more: https://go.microsoft.com/fwlink/?linkid=870924
Comment:
    A flag to show if the project and organisation locations are the same.</t>
      </text>
    </comment>
  </commentList>
</comments>
</file>

<file path=xl/sharedStrings.xml><?xml version="1.0" encoding="utf-8"?>
<sst xmlns="http://schemas.openxmlformats.org/spreadsheetml/2006/main" count="52" uniqueCount="29">
  <si>
    <t>Hall for Cornwall</t>
  </si>
  <si>
    <t>Cleveland Pools Trust</t>
  </si>
  <si>
    <t>Lincoln Cathedral</t>
  </si>
  <si>
    <t>Black Country Living Museum</t>
  </si>
  <si>
    <t>Beamish Museum</t>
  </si>
  <si>
    <t>Carlisle Cathedral</t>
  </si>
  <si>
    <t>Thackray Museum</t>
  </si>
  <si>
    <t>Capital Kickstart Amount</t>
  </si>
  <si>
    <t>Oxford City Council</t>
  </si>
  <si>
    <t>Rossendale Borough Council</t>
  </si>
  <si>
    <t>Bath and North East Somerset Council</t>
  </si>
  <si>
    <t>Swanage Pier Trust</t>
  </si>
  <si>
    <t>Northamptonshire County Council</t>
  </si>
  <si>
    <t>Stockton-on-Tees Borough Council</t>
  </si>
  <si>
    <t>The Common Room of the Great North Ltd</t>
  </si>
  <si>
    <t>Bevis Marks Synagogue Heritage Foundation</t>
  </si>
  <si>
    <t>Dorset Natural History and Archaeological Society</t>
  </si>
  <si>
    <t>Tavistock Town Council</t>
  </si>
  <si>
    <t>Bath Abbey Parochial Church Council</t>
  </si>
  <si>
    <t>Geffrye Museum Trust</t>
  </si>
  <si>
    <t>Tunbridge Wells Borough Council</t>
  </si>
  <si>
    <t>North Yorkshire Moors Historic Railway Trust Ltd</t>
  </si>
  <si>
    <t>Brighton and Hove City Council</t>
  </si>
  <si>
    <t>Wicksteed Charitable Trust</t>
  </si>
  <si>
    <t>The Leeds Grand Theatre and Opera House Ltd</t>
  </si>
  <si>
    <t>Organisation Name</t>
  </si>
  <si>
    <t>Recommendation</t>
  </si>
  <si>
    <t>AWARD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</si>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</sst>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165" fontId="4" fillId="0" borderId="9" xfId="1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4" fontId="5" fillId="0" borderId="0" xfId="1" applyFont="1" applyFill="1" applyBorder="1" applyAlignment="1">
      <alignment horizontal="left" vertical="top" indent="6"/>
    </xf>
  </cellXfs>
  <cellStyles count="2">
    <cellStyle name="Currency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 Empson" id="{0EE09689-C1B3-4533-9CDF-CCF503312794}" userId="S::Chris.Empson@heritagefund.org.uk::bbced339-0c1c-4445-893d-2aedcbeb1a5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4D0DF4-82C9-42C7-AF0C-03124B266F84}" name="Table1" displayName="Table1" ref="A1:C25" totalsRowShown="0" headerRowBorderDxfId="4" tableBorderDxfId="5" totalsRowBorderDxfId="3">
  <autoFilter ref="A1:C25" xr:uid="{63669911-BBBC-471D-AF43-6622CFE67436}"/>
  <tableColumns count="3">
    <tableColumn id="1" xr3:uid="{5647DE6E-803B-4949-B6B9-0017B15E55D9}" name="Organisation Name" dataDxfId="2"/>
    <tableColumn id="2" xr3:uid="{6960BD02-670C-47EE-8EB6-0360CD2DC478}" name="Recommendation" dataDxfId="1"/>
    <tableColumn id="3" xr3:uid="{6C7E1B5A-32BF-4423-A82D-EC0013B21B87}" name="Capital Kickstart Amount" dataDxfId="0" dataCellStyle="Currency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2-05T14:46:34.63" personId="{0EE09689-C1B3-4533-9CDF-CCF503312794}" id="{3D4495AB-4BF1-4325-85FD-9670826493CF}">
    <text>A flag to show if the project and organisation locations are the same.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D4BCA-6D94-40ED-B9A6-6D8A95D54B51}">
  <dimension ref="A1:C56"/>
  <sheetViews>
    <sheetView tabSelected="1" zoomScale="85" zoomScaleNormal="85" workbookViewId="0">
      <selection activeCell="H8" sqref="H8"/>
    </sheetView>
  </sheetViews>
  <sheetFormatPr defaultRowHeight="13.5" x14ac:dyDescent="0.35"/>
  <cols>
    <col min="1" max="1" width="45.1875" style="2" customWidth="1"/>
    <col min="2" max="2" width="17.5625" style="1" customWidth="1"/>
    <col min="3" max="3" width="24.125" style="3" customWidth="1"/>
    <col min="4" max="16384" width="9" style="2"/>
  </cols>
  <sheetData>
    <row r="1" spans="1:3" s="1" customFormat="1" ht="13.9" customHeight="1" x14ac:dyDescent="0.35">
      <c r="A1" s="9" t="s">
        <v>25</v>
      </c>
      <c r="B1" s="10" t="s">
        <v>26</v>
      </c>
      <c r="C1" s="11" t="s">
        <v>7</v>
      </c>
    </row>
    <row r="2" spans="1:3" x14ac:dyDescent="0.35">
      <c r="A2" s="6" t="s">
        <v>0</v>
      </c>
      <c r="B2" s="5" t="s">
        <v>27</v>
      </c>
      <c r="C2" s="7">
        <v>231000</v>
      </c>
    </row>
    <row r="3" spans="1:3" x14ac:dyDescent="0.35">
      <c r="A3" s="6" t="s">
        <v>16</v>
      </c>
      <c r="B3" s="5" t="s">
        <v>27</v>
      </c>
      <c r="C3" s="8">
        <v>979000</v>
      </c>
    </row>
    <row r="4" spans="1:3" x14ac:dyDescent="0.35">
      <c r="A4" s="6" t="s">
        <v>8</v>
      </c>
      <c r="B4" s="5" t="s">
        <v>27</v>
      </c>
      <c r="C4" s="8">
        <v>240000</v>
      </c>
    </row>
    <row r="5" spans="1:3" x14ac:dyDescent="0.35">
      <c r="A5" s="6" t="s">
        <v>15</v>
      </c>
      <c r="B5" s="5" t="s">
        <v>27</v>
      </c>
      <c r="C5" s="8">
        <v>497000</v>
      </c>
    </row>
    <row r="6" spans="1:3" x14ac:dyDescent="0.35">
      <c r="A6" s="6" t="s">
        <v>21</v>
      </c>
      <c r="B6" s="5" t="s">
        <v>27</v>
      </c>
      <c r="C6" s="8">
        <v>296000</v>
      </c>
    </row>
    <row r="7" spans="1:3" x14ac:dyDescent="0.35">
      <c r="A7" s="6" t="s">
        <v>22</v>
      </c>
      <c r="B7" s="5" t="s">
        <v>27</v>
      </c>
      <c r="C7" s="8">
        <v>1000000</v>
      </c>
    </row>
    <row r="8" spans="1:3" x14ac:dyDescent="0.35">
      <c r="A8" s="6" t="s">
        <v>17</v>
      </c>
      <c r="B8" s="5" t="s">
        <v>27</v>
      </c>
      <c r="C8" s="8">
        <v>130900</v>
      </c>
    </row>
    <row r="9" spans="1:3" x14ac:dyDescent="0.35">
      <c r="A9" s="6" t="s">
        <v>19</v>
      </c>
      <c r="B9" s="5" t="s">
        <v>27</v>
      </c>
      <c r="C9" s="7">
        <v>692000</v>
      </c>
    </row>
    <row r="10" spans="1:3" x14ac:dyDescent="0.35">
      <c r="A10" s="6" t="s">
        <v>18</v>
      </c>
      <c r="B10" s="5" t="s">
        <v>27</v>
      </c>
      <c r="C10" s="8">
        <v>534000</v>
      </c>
    </row>
    <row r="11" spans="1:3" ht="13.5" customHeight="1" x14ac:dyDescent="0.35">
      <c r="A11" s="6" t="s">
        <v>20</v>
      </c>
      <c r="B11" s="5" t="s">
        <v>27</v>
      </c>
      <c r="C11" s="8">
        <v>675000</v>
      </c>
    </row>
    <row r="12" spans="1:3" ht="13.9" customHeight="1" x14ac:dyDescent="0.35">
      <c r="A12" s="6" t="s">
        <v>10</v>
      </c>
      <c r="B12" s="5" t="s">
        <v>27</v>
      </c>
      <c r="C12" s="8">
        <v>359600</v>
      </c>
    </row>
    <row r="13" spans="1:3" x14ac:dyDescent="0.35">
      <c r="A13" s="6" t="s">
        <v>11</v>
      </c>
      <c r="B13" s="5" t="s">
        <v>27</v>
      </c>
      <c r="C13" s="8">
        <v>469800</v>
      </c>
    </row>
    <row r="14" spans="1:3" x14ac:dyDescent="0.35">
      <c r="A14" s="6" t="s">
        <v>1</v>
      </c>
      <c r="B14" s="5" t="s">
        <v>27</v>
      </c>
      <c r="C14" s="8">
        <v>290000</v>
      </c>
    </row>
    <row r="15" spans="1:3" x14ac:dyDescent="0.35">
      <c r="A15" s="6" t="s">
        <v>2</v>
      </c>
      <c r="B15" s="5" t="s">
        <v>27</v>
      </c>
      <c r="C15" s="8">
        <v>973600</v>
      </c>
    </row>
    <row r="16" spans="1:3" x14ac:dyDescent="0.35">
      <c r="A16" s="6" t="s">
        <v>12</v>
      </c>
      <c r="B16" s="5" t="s">
        <v>27</v>
      </c>
      <c r="C16" s="8">
        <v>719700</v>
      </c>
    </row>
    <row r="17" spans="1:3" x14ac:dyDescent="0.35">
      <c r="A17" s="6" t="s">
        <v>23</v>
      </c>
      <c r="B17" s="5" t="s">
        <v>27</v>
      </c>
      <c r="C17" s="8">
        <v>302700</v>
      </c>
    </row>
    <row r="18" spans="1:3" x14ac:dyDescent="0.35">
      <c r="A18" s="6" t="s">
        <v>3</v>
      </c>
      <c r="B18" s="5" t="s">
        <v>27</v>
      </c>
      <c r="C18" s="8">
        <v>3740000</v>
      </c>
    </row>
    <row r="19" spans="1:3" x14ac:dyDescent="0.35">
      <c r="A19" s="6" t="s">
        <v>9</v>
      </c>
      <c r="B19" s="5" t="s">
        <v>27</v>
      </c>
      <c r="C19" s="8">
        <v>179900</v>
      </c>
    </row>
    <row r="20" spans="1:3" x14ac:dyDescent="0.35">
      <c r="A20" s="6" t="s">
        <v>13</v>
      </c>
      <c r="B20" s="5" t="s">
        <v>27</v>
      </c>
      <c r="C20" s="8">
        <v>774000</v>
      </c>
    </row>
    <row r="21" spans="1:3" x14ac:dyDescent="0.35">
      <c r="A21" s="6" t="s">
        <v>14</v>
      </c>
      <c r="B21" s="5" t="s">
        <v>27</v>
      </c>
      <c r="C21" s="8">
        <v>228000</v>
      </c>
    </row>
    <row r="22" spans="1:3" x14ac:dyDescent="0.35">
      <c r="A22" s="6" t="s">
        <v>4</v>
      </c>
      <c r="B22" s="5" t="s">
        <v>27</v>
      </c>
      <c r="C22" s="8">
        <v>975500</v>
      </c>
    </row>
    <row r="23" spans="1:3" x14ac:dyDescent="0.35">
      <c r="A23" s="6" t="s">
        <v>5</v>
      </c>
      <c r="B23" s="5" t="s">
        <v>27</v>
      </c>
      <c r="C23" s="8">
        <v>250000</v>
      </c>
    </row>
    <row r="24" spans="1:3" x14ac:dyDescent="0.35">
      <c r="A24" s="6" t="s">
        <v>6</v>
      </c>
      <c r="B24" s="5" t="s">
        <v>27</v>
      </c>
      <c r="C24" s="8">
        <v>174600</v>
      </c>
    </row>
    <row r="25" spans="1:3" x14ac:dyDescent="0.35">
      <c r="A25" s="12" t="s">
        <v>24</v>
      </c>
      <c r="B25" s="13" t="s">
        <v>27</v>
      </c>
      <c r="C25" s="14">
        <v>285600</v>
      </c>
    </row>
    <row r="26" spans="1:3" s="15" customFormat="1" ht="13.9" x14ac:dyDescent="0.4">
      <c r="A26" s="15" t="s">
        <v>28</v>
      </c>
      <c r="B26" s="16"/>
      <c r="C26" s="17">
        <f>SUM(C2:C25)</f>
        <v>14997900</v>
      </c>
    </row>
    <row r="33" spans="2:3" x14ac:dyDescent="0.35">
      <c r="B33" s="4"/>
      <c r="C33" s="2"/>
    </row>
    <row r="34" spans="2:3" x14ac:dyDescent="0.35">
      <c r="B34" s="4"/>
      <c r="C34" s="2"/>
    </row>
    <row r="35" spans="2:3" x14ac:dyDescent="0.35">
      <c r="B35" s="4"/>
      <c r="C35" s="2"/>
    </row>
    <row r="36" spans="2:3" x14ac:dyDescent="0.35">
      <c r="B36" s="4"/>
      <c r="C36" s="2"/>
    </row>
    <row r="37" spans="2:3" x14ac:dyDescent="0.35">
      <c r="B37" s="4"/>
      <c r="C37" s="2"/>
    </row>
    <row r="38" spans="2:3" x14ac:dyDescent="0.35">
      <c r="B38" s="4"/>
      <c r="C38" s="2"/>
    </row>
    <row r="39" spans="2:3" x14ac:dyDescent="0.35">
      <c r="B39" s="4"/>
      <c r="C39" s="2"/>
    </row>
    <row r="40" spans="2:3" x14ac:dyDescent="0.35">
      <c r="B40" s="4"/>
      <c r="C40" s="2"/>
    </row>
    <row r="41" spans="2:3" x14ac:dyDescent="0.35">
      <c r="B41" s="4"/>
      <c r="C41" s="2"/>
    </row>
    <row r="42" spans="2:3" x14ac:dyDescent="0.35">
      <c r="B42" s="4"/>
      <c r="C42" s="2"/>
    </row>
    <row r="43" spans="2:3" x14ac:dyDescent="0.35">
      <c r="B43" s="4"/>
      <c r="C43" s="2"/>
    </row>
    <row r="44" spans="2:3" x14ac:dyDescent="0.35">
      <c r="B44" s="4"/>
      <c r="C44" s="2"/>
    </row>
    <row r="45" spans="2:3" x14ac:dyDescent="0.35">
      <c r="B45" s="4"/>
      <c r="C45" s="2"/>
    </row>
    <row r="46" spans="2:3" x14ac:dyDescent="0.35">
      <c r="B46" s="4"/>
      <c r="C46" s="2"/>
    </row>
    <row r="47" spans="2:3" x14ac:dyDescent="0.35">
      <c r="B47" s="4"/>
      <c r="C47" s="2"/>
    </row>
    <row r="48" spans="2:3" x14ac:dyDescent="0.35">
      <c r="B48" s="4"/>
      <c r="C48" s="2"/>
    </row>
    <row r="49" spans="2:3" x14ac:dyDescent="0.35">
      <c r="B49" s="4"/>
      <c r="C49" s="2"/>
    </row>
    <row r="50" spans="2:3" x14ac:dyDescent="0.35">
      <c r="B50" s="4"/>
      <c r="C50" s="2"/>
    </row>
    <row r="51" spans="2:3" x14ac:dyDescent="0.35">
      <c r="B51" s="4"/>
      <c r="C51" s="2"/>
    </row>
    <row r="52" spans="2:3" x14ac:dyDescent="0.35">
      <c r="B52" s="4"/>
      <c r="C52" s="2"/>
    </row>
    <row r="53" spans="2:3" x14ac:dyDescent="0.35">
      <c r="B53" s="4"/>
      <c r="C53" s="2"/>
    </row>
    <row r="54" spans="2:3" x14ac:dyDescent="0.35">
      <c r="B54" s="4"/>
      <c r="C54" s="2"/>
    </row>
    <row r="55" spans="2:3" x14ac:dyDescent="0.35">
      <c r="B55" s="4"/>
      <c r="C55" s="2"/>
    </row>
    <row r="56" spans="2:3" x14ac:dyDescent="0.35">
      <c r="B56" s="4"/>
      <c r="C56" s="2"/>
    </row>
  </sheetData>
  <pageMargins left="0.7" right="0.7" top="0.75" bottom="0.75" header="0.3" footer="0.3"/>
  <pageSetup paperSize="9" orientation="portrait" horizontalDpi="360" verticalDpi="36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CRF1.Captial Kickstart.050121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Cook</dc:creator>
  <cp:lastModifiedBy>Heidi Budden</cp:lastModifiedBy>
  <dcterms:created xsi:type="dcterms:W3CDTF">2020-12-04T17:08:46Z</dcterms:created>
  <dcterms:modified xsi:type="dcterms:W3CDTF">2021-02-19T15:24:35Z</dcterms:modified>
</cp:coreProperties>
</file>