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hfund365.sharepoint.com/sites/JointHeritageRecoveryFund/Shared Documents/CRF3 Planning/Final Documents/Continuity Support/"/>
    </mc:Choice>
  </mc:AlternateContent>
  <xr:revisionPtr revIDLastSave="1055" documentId="8_{F837EA07-B9C3-4C40-90EC-8FF5812119B1}" xr6:coauthVersionLast="46" xr6:coauthVersionMax="47" xr10:uidLastSave="{4048F9D9-9945-411C-8D1C-9A79AB89B5F6}"/>
  <bookViews>
    <workbookView xWindow="40920" yWindow="-120" windowWidth="29040" windowHeight="15840" xr2:uid="{00000000-000D-0000-FFFF-FFFF00000000}"/>
  </bookViews>
  <sheets>
    <sheet name="Instructions" sheetId="7" r:id="rId1"/>
    <sheet name="Income" sheetId="3" r:id="rId2"/>
    <sheet name="Expenditure" sheetId="4" r:id="rId3"/>
    <sheet name="Balance" sheetId="5" r:id="rId4"/>
    <sheet name="Cash Breakdown" sheetId="6" r:id="rId5"/>
    <sheet name="Sheet2" sheetId="2" state="hidden"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4" l="1"/>
  <c r="D14" i="4"/>
  <c r="E14" i="4"/>
  <c r="F14" i="4"/>
  <c r="G14" i="4"/>
  <c r="H14" i="4"/>
  <c r="I13" i="4"/>
  <c r="I12" i="4"/>
  <c r="I11" i="4"/>
  <c r="I10" i="4"/>
  <c r="I9" i="4"/>
  <c r="I8" i="4"/>
  <c r="I7" i="4"/>
  <c r="I6" i="4"/>
  <c r="I5" i="4"/>
  <c r="I4" i="4"/>
  <c r="I3" i="4"/>
  <c r="I2" i="4"/>
  <c r="I14" i="3"/>
  <c r="I13" i="3"/>
  <c r="I12" i="3"/>
  <c r="I11" i="3"/>
  <c r="I10" i="3"/>
  <c r="I9" i="3"/>
  <c r="I8" i="3"/>
  <c r="I7" i="3"/>
  <c r="I6" i="3"/>
  <c r="I5" i="3"/>
  <c r="I4" i="3"/>
  <c r="I3" i="3"/>
  <c r="I2" i="3"/>
  <c r="H15" i="3"/>
  <c r="G15" i="3"/>
  <c r="F15" i="3"/>
  <c r="E15" i="3"/>
  <c r="D15" i="3"/>
  <c r="C15" i="3"/>
  <c r="H15" i="4" l="1"/>
  <c r="D15" i="4"/>
  <c r="C15" i="4"/>
  <c r="C3" i="5" s="1"/>
  <c r="I15" i="3"/>
  <c r="E15" i="4"/>
  <c r="F15" i="4"/>
  <c r="I14" i="4"/>
  <c r="G15" i="4"/>
  <c r="I15" i="4" l="1"/>
  <c r="D2" i="5"/>
  <c r="D3" i="5" s="1"/>
  <c r="E2" i="5" l="1"/>
  <c r="E3" i="5" s="1"/>
  <c r="F2" i="5" l="1"/>
  <c r="F3" i="5" s="1"/>
  <c r="G2" i="5" l="1"/>
  <c r="G3" i="5" s="1"/>
  <c r="H2" i="5" s="1"/>
  <c r="H3" i="5" s="1"/>
</calcChain>
</file>

<file path=xl/sharedStrings.xml><?xml version="1.0" encoding="utf-8"?>
<sst xmlns="http://schemas.openxmlformats.org/spreadsheetml/2006/main" count="82" uniqueCount="74">
  <si>
    <t>Cash flow forecast template</t>
  </si>
  <si>
    <r>
      <t xml:space="preserve">Please complete the cashflow template below, listing your expected income and expenditure from </t>
    </r>
    <r>
      <rPr>
        <sz val="12"/>
        <rFont val="Arial"/>
        <family val="2"/>
      </rPr>
      <t>point of application</t>
    </r>
    <r>
      <rPr>
        <sz val="12"/>
        <color theme="1"/>
        <rFont val="Arial"/>
        <family val="2"/>
      </rPr>
      <t xml:space="preserve"> to 31 March 2022.</t>
    </r>
  </si>
  <si>
    <t>Instructions</t>
  </si>
  <si>
    <t>You should not edit cells marked with N/A</t>
  </si>
  <si>
    <t>N/A</t>
  </si>
  <si>
    <t>B/F</t>
  </si>
  <si>
    <t>Please do not edit "Total" Rows as they include formula that is needed</t>
  </si>
  <si>
    <t>Income</t>
  </si>
  <si>
    <t xml:space="preserve">Guidance </t>
  </si>
  <si>
    <t>TOTAL</t>
  </si>
  <si>
    <t>CRF 2 Grant underspend</t>
  </si>
  <si>
    <t>For this line please indicate how you would expect any remaining previous Culture Recovery Fund for Heritage grant to be spent during your grant period</t>
  </si>
  <si>
    <t>CRF3: Continuity Support Grant</t>
  </si>
  <si>
    <t>For this line please indicate how you would expect the grant you are requesting to be spent during your grant period</t>
  </si>
  <si>
    <t>Trading income</t>
  </si>
  <si>
    <t>Please outline what your antcipated trading income will be over this period. These estimates should be made on the assumption that you are successful in recieiving a grant.</t>
  </si>
  <si>
    <t>Investment income</t>
  </si>
  <si>
    <t>You should only fill out this line if it applies to your organisation</t>
  </si>
  <si>
    <t>Regular revenue funding grants</t>
  </si>
  <si>
    <t>Such as from a Local Authority, Arts Council or other funding that you receive to support your running costs</t>
  </si>
  <si>
    <t xml:space="preserve">Project grants </t>
  </si>
  <si>
    <t>For projects that are still running during this period- you should add more rows to detail projects still running in this period</t>
  </si>
  <si>
    <t xml:space="preserve">Job Retention Scheme (Furlough) Reclaim </t>
  </si>
  <si>
    <t>Note what assumptions you are making about your organisations use of the scheme during the grant period</t>
  </si>
  <si>
    <t>Payment/ Drawdown of other Government/Agencies/Local Authority Covid-19 related support</t>
  </si>
  <si>
    <t xml:space="preserve">Include here details on COVID-19 related grants or loans you have applied for/hope to receive in this period. This should reflect the figures that you have provided within the Government Support supporting document. </t>
  </si>
  <si>
    <t>Bank interest</t>
  </si>
  <si>
    <t>Insurance claims</t>
  </si>
  <si>
    <t>Accepted very few have cover/will get a payout</t>
  </si>
  <si>
    <t>Other Charitable sector Covid-19 related grants</t>
  </si>
  <si>
    <t>Anticipated income from specific applications, where appropriate</t>
  </si>
  <si>
    <t>Other fundraising (appeals, for example)</t>
  </si>
  <si>
    <t>Anticipated income from your own appeal efforts</t>
  </si>
  <si>
    <t>Other</t>
  </si>
  <si>
    <t>Any other 'normal' income not covered by the above (please add additional rows where needed)</t>
  </si>
  <si>
    <t>Total income</t>
  </si>
  <si>
    <t>Expenditure</t>
  </si>
  <si>
    <t>Prior month's liabilities yet to be paid</t>
  </si>
  <si>
    <t>Bills received prior to the start of this cashflow forecast that have yet to be paid</t>
  </si>
  <si>
    <t>Payroll costs</t>
  </si>
  <si>
    <t>NI (National insurance)/PAYE (Pay As You Earn) /payments to HMRC</t>
  </si>
  <si>
    <t>Net of any deferred payments, if applicable</t>
  </si>
  <si>
    <t>Pension payments</t>
  </si>
  <si>
    <t>Enter applicable</t>
  </si>
  <si>
    <t xml:space="preserve">Regular direct debits and standing orders </t>
  </si>
  <si>
    <t>For example utilities, insurance</t>
  </si>
  <si>
    <t>Day-to-day supplier payments (on invoice)</t>
  </si>
  <si>
    <t>Routine invoices you are expecting during this period. Please incule any professional fees in this line.</t>
  </si>
  <si>
    <t>Repayment of other Government/Agencies/Local Authority Covid-19 related support</t>
  </si>
  <si>
    <t xml:space="preserve">Include here details on COVID-19 related grants or loans you have recieved and when you expect to make repayments on them. This should reflect the figures that you have provided within the Government Support supporting document. </t>
  </si>
  <si>
    <t>Project costs</t>
  </si>
  <si>
    <t>If you have funded projects that are continuing during this period</t>
  </si>
  <si>
    <t>Bank charges</t>
  </si>
  <si>
    <t>Enter bank charges that have occured this month</t>
  </si>
  <si>
    <t>Net VAT liability</t>
  </si>
  <si>
    <t>It is understood that some VAT liabilities may be deferred</t>
  </si>
  <si>
    <t>Recruitment/redundancy</t>
  </si>
  <si>
    <t>Any other 'normal' costs not covered by the above (please add additional rows where needed)</t>
  </si>
  <si>
    <t>Total expenditure</t>
  </si>
  <si>
    <t>Surplus/(deficit)</t>
  </si>
  <si>
    <t>Balance</t>
  </si>
  <si>
    <t>Balance brought forward (b/f)</t>
  </si>
  <si>
    <t>Balance carried forward (c/f)</t>
  </si>
  <si>
    <t xml:space="preserve">Cash breakdown </t>
  </si>
  <si>
    <t>Restricted, designated, and unrestricted cash should total the balance c/f for the month</t>
  </si>
  <si>
    <t>Restricted carried forward (c/f)</t>
  </si>
  <si>
    <t>Designated c/f</t>
  </si>
  <si>
    <t>Unrestricted general c/f</t>
  </si>
  <si>
    <t>Budget</t>
  </si>
  <si>
    <t>Actual</t>
  </si>
  <si>
    <t>If your anticipated costs for October onwards are different from earlier months, for example, due to the end of the Job Retention Scheme, unless extended again, please explain your assumptions</t>
  </si>
  <si>
    <t xml:space="preserve">You should include all income and expenditure in the tables provided in the following tabs, please add additional rows as required </t>
  </si>
  <si>
    <t xml:space="preserve">CRF: Continuity Support costs should be added under the most appropriate heading under Expenditure </t>
  </si>
  <si>
    <t>The brought forward figure from the end of the previous month (September 2021) should be entered in the cell marked with B/F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</si>
</sst>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name val="Arial"/>
      <family val="2"/>
    </font>
    <font>
      <sz val="10"/>
      <color theme="0"/>
      <name val="Arial"/>
      <family val="2"/>
    </font>
    <font>
      <b/>
      <sz val="12"/>
      <color theme="1"/>
      <name val="Arial"/>
      <family val="2"/>
    </font>
    <font>
      <sz val="12"/>
      <color theme="1"/>
      <name val="Arial"/>
      <family val="2"/>
    </font>
    <font>
      <sz val="12"/>
      <color theme="1"/>
      <name val="Calibri"/>
      <family val="2"/>
      <scheme val="minor"/>
    </font>
    <font>
      <sz val="12"/>
      <name val="Arial"/>
      <family val="2"/>
    </font>
    <font>
      <b/>
      <sz val="18"/>
      <name val="Arial"/>
      <family val="2"/>
    </font>
    <font>
      <b/>
      <sz val="18"/>
      <color rgb="FF000000"/>
      <name val="Arial"/>
      <family val="2"/>
    </font>
    <font>
      <sz val="12"/>
      <color theme="1"/>
      <name val="Arial"/>
      <family val="2"/>
    </font>
    <font>
      <b/>
      <sz val="12"/>
      <color rgb="FF000000"/>
      <name val="Arial"/>
      <family val="2"/>
    </font>
    <font>
      <b/>
      <sz val="12"/>
      <name val="Arial"/>
      <family val="2"/>
    </font>
    <font>
      <b/>
      <sz val="12"/>
      <color theme="1"/>
      <name val="Arial"/>
      <family val="2"/>
    </font>
  </fonts>
  <fills count="6">
    <fill>
      <patternFill patternType="none"/>
    </fill>
    <fill>
      <patternFill patternType="gray125"/>
    </fill>
    <fill>
      <patternFill patternType="solid">
        <fgColor theme="0" tint="-0.249977111117893"/>
        <bgColor indexed="64"/>
      </patternFill>
    </fill>
    <fill>
      <patternFill patternType="solid">
        <fgColor rgb="FFB4C6E7"/>
        <bgColor indexed="64"/>
      </patternFill>
    </fill>
    <fill>
      <patternFill patternType="solid">
        <fgColor rgb="FFBFBFBF"/>
        <bgColor indexed="64"/>
      </patternFill>
    </fill>
    <fill>
      <patternFill patternType="solid">
        <fgColor rgb="FFFFFF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rgb="FF000000"/>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medium">
        <color indexed="64"/>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medium">
        <color indexed="64"/>
      </left>
      <right/>
      <top style="medium">
        <color rgb="FF000000"/>
      </top>
      <bottom/>
      <diagonal/>
    </border>
  </borders>
  <cellStyleXfs count="1">
    <xf numFmtId="0" fontId="0" fillId="0" borderId="0"/>
  </cellStyleXfs>
  <cellXfs count="67">
    <xf numFmtId="0" fontId="0" fillId="0" borderId="0" xfId="0"/>
    <xf numFmtId="0" fontId="2" fillId="0" borderId="0" xfId="0" applyFont="1"/>
    <xf numFmtId="0" fontId="1" fillId="2" borderId="10" xfId="0" applyFont="1" applyFill="1" applyBorder="1" applyAlignment="1" applyProtection="1">
      <alignment wrapText="1"/>
    </xf>
    <xf numFmtId="17" fontId="1" fillId="3" borderId="7" xfId="0" applyNumberFormat="1" applyFont="1" applyFill="1" applyBorder="1" applyAlignment="1" applyProtection="1"/>
    <xf numFmtId="0" fontId="1" fillId="2" borderId="4" xfId="0" applyFont="1" applyFill="1" applyBorder="1" applyProtection="1"/>
    <xf numFmtId="0" fontId="1" fillId="2" borderId="12" xfId="0" applyFont="1" applyFill="1" applyBorder="1" applyAlignment="1" applyProtection="1">
      <alignment wrapText="1"/>
    </xf>
    <xf numFmtId="0" fontId="1" fillId="2" borderId="5" xfId="0" applyFont="1" applyFill="1" applyBorder="1" applyProtection="1"/>
    <xf numFmtId="0" fontId="1" fillId="0" borderId="1" xfId="0" applyFont="1" applyBorder="1" applyAlignment="1" applyProtection="1">
      <alignment horizontal="left" vertical="top" wrapText="1"/>
      <protection locked="0"/>
    </xf>
    <xf numFmtId="0" fontId="8" fillId="4" borderId="1" xfId="0" applyFont="1" applyFill="1" applyBorder="1" applyAlignment="1" applyProtection="1">
      <alignment vertical="center" wrapText="1"/>
      <protection locked="0"/>
    </xf>
    <xf numFmtId="0" fontId="0" fillId="0" borderId="0" xfId="0" applyAlignment="1">
      <alignment horizontal="left" vertical="top"/>
    </xf>
    <xf numFmtId="0" fontId="6" fillId="0" borderId="6"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protection locked="0"/>
    </xf>
    <xf numFmtId="0" fontId="1" fillId="2" borderId="2" xfId="0" applyFont="1" applyFill="1" applyBorder="1" applyAlignment="1" applyProtection="1">
      <alignment horizontal="left" vertical="top" wrapText="1"/>
    </xf>
    <xf numFmtId="0" fontId="9" fillId="0" borderId="0" xfId="0" applyFont="1" applyAlignment="1">
      <alignment horizontal="left" vertical="top"/>
    </xf>
    <xf numFmtId="0" fontId="10" fillId="4" borderId="1" xfId="0" applyFont="1" applyFill="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6" fillId="0" borderId="22" xfId="0" applyFont="1" applyBorder="1" applyAlignment="1" applyProtection="1">
      <alignment horizontal="left" vertical="top" wrapText="1"/>
      <protection locked="0"/>
    </xf>
    <xf numFmtId="0" fontId="5" fillId="0" borderId="2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1" fillId="3" borderId="2" xfId="0" applyFont="1" applyFill="1" applyBorder="1" applyAlignment="1" applyProtection="1">
      <alignment horizontal="left" vertical="top" wrapText="1"/>
    </xf>
    <xf numFmtId="17" fontId="1" fillId="3" borderId="7" xfId="0" applyNumberFormat="1" applyFont="1" applyFill="1" applyBorder="1" applyAlignment="1" applyProtection="1">
      <alignment horizontal="left" vertical="top"/>
    </xf>
    <xf numFmtId="0" fontId="1" fillId="3" borderId="7" xfId="0" applyFont="1" applyFill="1" applyBorder="1" applyAlignment="1" applyProtection="1">
      <alignment horizontal="left" vertical="top"/>
    </xf>
    <xf numFmtId="0" fontId="6" fillId="0" borderId="3" xfId="0" applyFont="1" applyFill="1" applyBorder="1" applyAlignment="1" applyProtection="1">
      <alignment horizontal="left" vertical="top" wrapText="1"/>
      <protection locked="0"/>
    </xf>
    <xf numFmtId="0" fontId="6" fillId="0" borderId="18" xfId="0" applyFont="1" applyFill="1" applyBorder="1" applyAlignment="1" applyProtection="1">
      <alignment horizontal="left" vertical="top" wrapText="1"/>
      <protection locked="0"/>
    </xf>
    <xf numFmtId="38" fontId="6" fillId="2" borderId="11" xfId="0" applyNumberFormat="1" applyFont="1" applyFill="1" applyBorder="1" applyAlignment="1" applyProtection="1">
      <alignment horizontal="left" vertical="top"/>
    </xf>
    <xf numFmtId="0" fontId="6" fillId="0" borderId="18" xfId="0" applyFont="1" applyFill="1" applyBorder="1" applyAlignment="1" applyProtection="1">
      <alignment horizontal="left" vertical="top"/>
      <protection locked="0"/>
    </xf>
    <xf numFmtId="0" fontId="1" fillId="2" borderId="13" xfId="0" applyFont="1" applyFill="1" applyBorder="1" applyAlignment="1" applyProtection="1">
      <alignment horizontal="left" vertical="top"/>
    </xf>
    <xf numFmtId="38" fontId="1" fillId="2" borderId="2" xfId="0" applyNumberFormat="1" applyFont="1" applyFill="1" applyBorder="1" applyAlignment="1" applyProtection="1">
      <alignment horizontal="left" vertical="top"/>
    </xf>
    <xf numFmtId="0" fontId="1" fillId="2" borderId="2" xfId="0" applyFont="1" applyFill="1" applyBorder="1" applyAlignment="1" applyProtection="1">
      <alignment horizontal="left" vertical="top"/>
    </xf>
    <xf numFmtId="0" fontId="1" fillId="0" borderId="10"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1" fillId="3" borderId="1" xfId="0" applyFont="1" applyFill="1" applyBorder="1" applyAlignment="1" applyProtection="1">
      <alignment horizontal="left" vertical="top" wrapText="1"/>
    </xf>
    <xf numFmtId="0" fontId="6" fillId="3" borderId="1" xfId="0" applyFont="1" applyFill="1" applyBorder="1" applyAlignment="1" applyProtection="1">
      <alignment horizontal="left" vertical="top" wrapText="1"/>
    </xf>
    <xf numFmtId="0" fontId="1" fillId="0" borderId="13" xfId="0" applyFont="1" applyFill="1" applyBorder="1" applyAlignment="1" applyProtection="1">
      <alignment horizontal="left" vertical="top" wrapText="1"/>
    </xf>
    <xf numFmtId="38" fontId="3" fillId="0" borderId="2" xfId="0" applyNumberFormat="1" applyFont="1" applyFill="1" applyBorder="1" applyAlignment="1" applyProtection="1">
      <alignment horizontal="left" vertical="top"/>
      <protection locked="0"/>
    </xf>
    <xf numFmtId="38" fontId="3" fillId="0" borderId="8" xfId="0" applyNumberFormat="1" applyFont="1" applyFill="1" applyBorder="1" applyAlignment="1" applyProtection="1">
      <alignment horizontal="left" vertical="top"/>
      <protection locked="0"/>
    </xf>
    <xf numFmtId="0" fontId="1" fillId="0" borderId="2" xfId="0" applyFont="1" applyFill="1" applyBorder="1" applyAlignment="1" applyProtection="1">
      <alignment horizontal="left" vertical="top" wrapText="1"/>
    </xf>
    <xf numFmtId="38" fontId="3" fillId="0" borderId="2" xfId="0" applyNumberFormat="1" applyFont="1" applyFill="1" applyBorder="1" applyAlignment="1" applyProtection="1">
      <alignment horizontal="left" vertical="top" wrapText="1"/>
    </xf>
    <xf numFmtId="0" fontId="1" fillId="2" borderId="1" xfId="0" applyFont="1" applyFill="1" applyBorder="1" applyAlignment="1" applyProtection="1">
      <alignment horizontal="center" wrapText="1"/>
    </xf>
    <xf numFmtId="0" fontId="0" fillId="0" borderId="24" xfId="0" applyBorder="1"/>
    <xf numFmtId="0" fontId="6" fillId="0" borderId="25" xfId="0" applyFont="1" applyBorder="1" applyAlignment="1" applyProtection="1">
      <alignment horizontal="left" vertical="top" wrapText="1"/>
      <protection locked="0"/>
    </xf>
    <xf numFmtId="0" fontId="7" fillId="5" borderId="25" xfId="0" applyFont="1" applyFill="1" applyBorder="1" applyAlignment="1" applyProtection="1">
      <alignment horizontal="left" vertical="top" wrapText="1"/>
      <protection locked="0"/>
    </xf>
    <xf numFmtId="0" fontId="10" fillId="4" borderId="21" xfId="0" applyFont="1" applyFill="1" applyBorder="1" applyAlignment="1" applyProtection="1">
      <alignment horizontal="left" vertical="top" wrapText="1"/>
      <protection locked="0"/>
    </xf>
    <xf numFmtId="0" fontId="6" fillId="0" borderId="21" xfId="0" applyFont="1" applyFill="1" applyBorder="1" applyAlignment="1" applyProtection="1">
      <alignment horizontal="left" vertical="top"/>
      <protection locked="0"/>
    </xf>
    <xf numFmtId="0" fontId="10" fillId="5" borderId="1" xfId="0" applyFont="1" applyFill="1" applyBorder="1" applyAlignment="1" applyProtection="1">
      <alignment horizontal="left" vertical="top" wrapText="1"/>
      <protection locked="0"/>
    </xf>
    <xf numFmtId="17" fontId="11" fillId="3" borderId="7" xfId="0" applyNumberFormat="1" applyFont="1" applyFill="1" applyBorder="1"/>
    <xf numFmtId="0" fontId="11" fillId="2" borderId="4" xfId="0" applyFont="1" applyFill="1" applyBorder="1"/>
    <xf numFmtId="0" fontId="11" fillId="2" borderId="5" xfId="0" applyFont="1" applyFill="1" applyBorder="1"/>
    <xf numFmtId="38" fontId="12" fillId="0" borderId="2" xfId="0" applyNumberFormat="1" applyFont="1" applyBorder="1" applyAlignment="1" applyProtection="1">
      <alignment horizontal="left" vertical="top"/>
      <protection locked="0"/>
    </xf>
    <xf numFmtId="0" fontId="10" fillId="2" borderId="1" xfId="0" applyFont="1" applyFill="1" applyBorder="1" applyAlignment="1" applyProtection="1">
      <alignment horizontal="left" vertical="top" wrapText="1"/>
      <protection locked="0"/>
    </xf>
    <xf numFmtId="0" fontId="10" fillId="2" borderId="21" xfId="0" applyFont="1" applyFill="1" applyBorder="1" applyAlignment="1" applyProtection="1">
      <alignment horizontal="left" vertical="top" wrapText="1"/>
      <protection locked="0"/>
    </xf>
    <xf numFmtId="0" fontId="4" fillId="0" borderId="21" xfId="0" applyFont="1" applyBorder="1" applyAlignment="1">
      <alignment horizontal="left" vertical="top"/>
    </xf>
    <xf numFmtId="0" fontId="1" fillId="3" borderId="14" xfId="0" applyFont="1" applyFill="1" applyBorder="1" applyAlignment="1" applyProtection="1">
      <alignment horizontal="left" vertical="top" wrapText="1"/>
    </xf>
    <xf numFmtId="0" fontId="1" fillId="3" borderId="15" xfId="0" applyFont="1" applyFill="1" applyBorder="1" applyAlignment="1" applyProtection="1">
      <alignment horizontal="left" vertical="top" wrapText="1"/>
    </xf>
    <xf numFmtId="17" fontId="1" fillId="3" borderId="20" xfId="0" applyNumberFormat="1" applyFont="1" applyFill="1" applyBorder="1" applyAlignment="1" applyProtection="1">
      <alignment horizontal="left" vertical="top"/>
    </xf>
    <xf numFmtId="17" fontId="1" fillId="3" borderId="26" xfId="0" applyNumberFormat="1" applyFont="1" applyFill="1" applyBorder="1" applyAlignment="1" applyProtection="1">
      <alignment horizontal="left" vertical="top"/>
    </xf>
    <xf numFmtId="0" fontId="1" fillId="3" borderId="16" xfId="0" applyFont="1" applyFill="1" applyBorder="1" applyAlignment="1" applyProtection="1">
      <alignment horizontal="left" vertical="top"/>
    </xf>
    <xf numFmtId="38" fontId="6" fillId="2" borderId="17" xfId="0" applyNumberFormat="1" applyFont="1" applyFill="1" applyBorder="1" applyAlignment="1" applyProtection="1">
      <alignment horizontal="left" vertical="top"/>
    </xf>
    <xf numFmtId="0" fontId="6" fillId="0" borderId="19" xfId="0" applyFont="1" applyFill="1" applyBorder="1" applyAlignment="1" applyProtection="1">
      <alignment horizontal="left" vertical="top" wrapText="1"/>
      <protection locked="0"/>
    </xf>
    <xf numFmtId="38" fontId="6" fillId="2" borderId="23" xfId="0" applyNumberFormat="1" applyFont="1" applyFill="1" applyBorder="1" applyAlignment="1" applyProtection="1">
      <alignment horizontal="left" vertical="top"/>
    </xf>
    <xf numFmtId="0" fontId="1" fillId="2" borderId="10" xfId="0" applyFont="1" applyFill="1" applyBorder="1" applyAlignment="1" applyProtection="1">
      <alignment horizontal="left" vertical="top" wrapText="1"/>
    </xf>
    <xf numFmtId="0" fontId="1" fillId="2" borderId="21" xfId="0" applyFont="1" applyFill="1" applyBorder="1" applyAlignment="1" applyProtection="1">
      <alignment horizontal="left" vertical="top"/>
    </xf>
    <xf numFmtId="38" fontId="1" fillId="2" borderId="21" xfId="0" applyNumberFormat="1" applyFont="1" applyFill="1" applyBorder="1" applyAlignment="1" applyProtection="1">
      <alignment horizontal="left" vertical="top"/>
    </xf>
    <xf numFmtId="0" fontId="1" fillId="3" borderId="2" xfId="0" applyFont="1" applyFill="1" applyBorder="1" applyAlignment="1">
      <alignment horizontal="left" vertical="top" wrapText="1"/>
    </xf>
    <xf numFmtId="0" fontId="1" fillId="3" borderId="7" xfId="0" applyFont="1" applyFill="1" applyBorder="1" applyAlignment="1">
      <alignment horizontal="left" vertical="top" wrapText="1"/>
    </xf>
    <xf numFmtId="17" fontId="1" fillId="3" borderId="7" xfId="0" applyNumberFormat="1" applyFont="1" applyFill="1" applyBorder="1"/>
  </cellXfs>
  <cellStyles count="1">
    <cellStyle name="Normal" xfId="0" builtinId="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5577E-F0E1-47DA-9161-234962CB5237}">
  <dimension ref="A1:B8"/>
  <sheetViews>
    <sheetView tabSelected="1" workbookViewId="0">
      <selection activeCell="A11" sqref="A11"/>
    </sheetView>
  </sheetViews>
  <sheetFormatPr defaultRowHeight="14.25" x14ac:dyDescent="0.45"/>
  <cols>
    <col min="1" max="1" width="86.3984375" customWidth="1"/>
    <col min="2" max="2" width="112.1328125" customWidth="1"/>
  </cols>
  <sheetData>
    <row r="1" spans="1:2" ht="39" customHeight="1" x14ac:dyDescent="0.45">
      <c r="A1" s="30" t="s">
        <v>0</v>
      </c>
      <c r="B1" s="31" t="s">
        <v>1</v>
      </c>
    </row>
    <row r="2" spans="1:2" x14ac:dyDescent="0.45">
      <c r="A2" s="9"/>
      <c r="B2" s="9"/>
    </row>
    <row r="3" spans="1:2" ht="15.75" x14ac:dyDescent="0.45">
      <c r="A3" s="7" t="s">
        <v>2</v>
      </c>
      <c r="B3" s="16"/>
    </row>
    <row r="4" spans="1:2" ht="52.5" customHeight="1" x14ac:dyDescent="0.45">
      <c r="A4" s="17" t="s">
        <v>71</v>
      </c>
      <c r="B4" s="18"/>
    </row>
    <row r="5" spans="1:2" ht="52.5" customHeight="1" x14ac:dyDescent="0.45">
      <c r="A5" s="17" t="s">
        <v>72</v>
      </c>
      <c r="B5" s="18"/>
    </row>
    <row r="6" spans="1:2" ht="40.5" customHeight="1" x14ac:dyDescent="0.45">
      <c r="A6" s="19" t="s">
        <v>3</v>
      </c>
      <c r="B6" s="8" t="s">
        <v>4</v>
      </c>
    </row>
    <row r="7" spans="1:2" ht="39" customHeight="1" x14ac:dyDescent="0.45">
      <c r="A7" s="41" t="s">
        <v>73</v>
      </c>
      <c r="B7" s="42" t="s">
        <v>5</v>
      </c>
    </row>
    <row r="8" spans="1:2" ht="39" customHeight="1" x14ac:dyDescent="0.45">
      <c r="A8" s="52" t="s">
        <v>6</v>
      </c>
      <c r="B8" s="4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6D188-9020-47F4-92EA-4AA5943B5145}">
  <dimension ref="A1:I15"/>
  <sheetViews>
    <sheetView workbookViewId="0">
      <selection activeCell="E17" sqref="E17"/>
    </sheetView>
  </sheetViews>
  <sheetFormatPr defaultColWidth="9.1328125" defaultRowHeight="30" customHeight="1" x14ac:dyDescent="0.45"/>
  <cols>
    <col min="1" max="2" width="74.265625" style="14" customWidth="1"/>
    <col min="3" max="16384" width="9.1328125" style="14"/>
  </cols>
  <sheetData>
    <row r="1" spans="1:9" ht="30" customHeight="1" thickBot="1" x14ac:dyDescent="0.5">
      <c r="A1" s="53" t="s">
        <v>7</v>
      </c>
      <c r="B1" s="54" t="s">
        <v>8</v>
      </c>
      <c r="C1" s="55">
        <v>44470</v>
      </c>
      <c r="D1" s="55">
        <v>44501</v>
      </c>
      <c r="E1" s="55">
        <v>44531</v>
      </c>
      <c r="F1" s="55">
        <v>44562</v>
      </c>
      <c r="G1" s="55">
        <v>44593</v>
      </c>
      <c r="H1" s="56">
        <v>44621</v>
      </c>
      <c r="I1" s="57" t="s">
        <v>9</v>
      </c>
    </row>
    <row r="2" spans="1:9" ht="45.4" thickBot="1" x14ac:dyDescent="0.5">
      <c r="A2" s="10" t="s">
        <v>10</v>
      </c>
      <c r="B2" s="11" t="s">
        <v>11</v>
      </c>
      <c r="C2" s="12"/>
      <c r="D2" s="12"/>
      <c r="E2" s="12"/>
      <c r="F2" s="15" t="s">
        <v>4</v>
      </c>
      <c r="G2" s="15" t="s">
        <v>4</v>
      </c>
      <c r="H2" s="43" t="s">
        <v>4</v>
      </c>
      <c r="I2" s="58">
        <f>SUM(C2:E2)</f>
        <v>0</v>
      </c>
    </row>
    <row r="3" spans="1:9" ht="30" customHeight="1" thickBot="1" x14ac:dyDescent="0.5">
      <c r="A3" s="10" t="s">
        <v>12</v>
      </c>
      <c r="B3" s="11" t="s">
        <v>13</v>
      </c>
      <c r="C3" s="12"/>
      <c r="D3" s="12"/>
      <c r="E3" s="12"/>
      <c r="F3" s="45"/>
      <c r="G3" s="50" t="s">
        <v>4</v>
      </c>
      <c r="H3" s="51" t="s">
        <v>4</v>
      </c>
      <c r="I3" s="58">
        <f>SUM(C3:F3)</f>
        <v>0</v>
      </c>
    </row>
    <row r="4" spans="1:9" ht="30" customHeight="1" thickBot="1" x14ac:dyDescent="0.5">
      <c r="A4" s="10" t="s">
        <v>14</v>
      </c>
      <c r="B4" s="11" t="s">
        <v>15</v>
      </c>
      <c r="C4" s="12"/>
      <c r="D4" s="12"/>
      <c r="E4" s="12"/>
      <c r="F4" s="12"/>
      <c r="G4" s="12"/>
      <c r="H4" s="44"/>
      <c r="I4" s="58">
        <f t="shared" ref="I4:I14" si="0">SUM(C4:H4)</f>
        <v>0</v>
      </c>
    </row>
    <row r="5" spans="1:9" ht="30" customHeight="1" thickBot="1" x14ac:dyDescent="0.5">
      <c r="A5" s="10" t="s">
        <v>16</v>
      </c>
      <c r="B5" s="11" t="s">
        <v>17</v>
      </c>
      <c r="C5" s="12"/>
      <c r="D5" s="12"/>
      <c r="E5" s="12"/>
      <c r="F5" s="12"/>
      <c r="G5" s="12"/>
      <c r="H5" s="44"/>
      <c r="I5" s="58">
        <f t="shared" si="0"/>
        <v>0</v>
      </c>
    </row>
    <row r="6" spans="1:9" ht="30" customHeight="1" thickBot="1" x14ac:dyDescent="0.5">
      <c r="A6" s="10" t="s">
        <v>18</v>
      </c>
      <c r="B6" s="11" t="s">
        <v>19</v>
      </c>
      <c r="C6" s="12"/>
      <c r="D6" s="12"/>
      <c r="E6" s="12"/>
      <c r="F6" s="12"/>
      <c r="G6" s="12"/>
      <c r="H6" s="44"/>
      <c r="I6" s="58">
        <f t="shared" si="0"/>
        <v>0</v>
      </c>
    </row>
    <row r="7" spans="1:9" ht="30" customHeight="1" thickBot="1" x14ac:dyDescent="0.5">
      <c r="A7" s="10" t="s">
        <v>20</v>
      </c>
      <c r="B7" s="11" t="s">
        <v>21</v>
      </c>
      <c r="C7" s="12"/>
      <c r="D7" s="12"/>
      <c r="E7" s="12"/>
      <c r="F7" s="12"/>
      <c r="G7" s="12"/>
      <c r="H7" s="44"/>
      <c r="I7" s="58">
        <f t="shared" si="0"/>
        <v>0</v>
      </c>
    </row>
    <row r="8" spans="1:9" ht="30" customHeight="1" thickBot="1" x14ac:dyDescent="0.5">
      <c r="A8" s="10" t="s">
        <v>22</v>
      </c>
      <c r="B8" s="11" t="s">
        <v>23</v>
      </c>
      <c r="C8" s="12"/>
      <c r="D8" s="12"/>
      <c r="E8" s="12"/>
      <c r="F8" s="12"/>
      <c r="G8" s="12"/>
      <c r="H8" s="44"/>
      <c r="I8" s="58">
        <f t="shared" si="0"/>
        <v>0</v>
      </c>
    </row>
    <row r="9" spans="1:9" ht="30" customHeight="1" thickBot="1" x14ac:dyDescent="0.5">
      <c r="A9" s="10" t="s">
        <v>24</v>
      </c>
      <c r="B9" s="11" t="s">
        <v>25</v>
      </c>
      <c r="C9" s="12"/>
      <c r="D9" s="12"/>
      <c r="E9" s="12"/>
      <c r="F9" s="12"/>
      <c r="G9" s="12"/>
      <c r="H9" s="44"/>
      <c r="I9" s="58">
        <f t="shared" si="0"/>
        <v>0</v>
      </c>
    </row>
    <row r="10" spans="1:9" ht="30" customHeight="1" thickBot="1" x14ac:dyDescent="0.5">
      <c r="A10" s="10" t="s">
        <v>26</v>
      </c>
      <c r="B10" s="11"/>
      <c r="C10" s="12"/>
      <c r="D10" s="12"/>
      <c r="E10" s="12"/>
      <c r="F10" s="12"/>
      <c r="G10" s="12"/>
      <c r="H10" s="44"/>
      <c r="I10" s="58">
        <f t="shared" si="0"/>
        <v>0</v>
      </c>
    </row>
    <row r="11" spans="1:9" ht="30" customHeight="1" thickBot="1" x14ac:dyDescent="0.5">
      <c r="A11" s="10" t="s">
        <v>27</v>
      </c>
      <c r="B11" s="11" t="s">
        <v>28</v>
      </c>
      <c r="C11" s="12"/>
      <c r="D11" s="12"/>
      <c r="E11" s="12"/>
      <c r="F11" s="12"/>
      <c r="G11" s="12"/>
      <c r="H11" s="44"/>
      <c r="I11" s="58">
        <f t="shared" si="0"/>
        <v>0</v>
      </c>
    </row>
    <row r="12" spans="1:9" ht="30" customHeight="1" thickBot="1" x14ac:dyDescent="0.5">
      <c r="A12" s="10" t="s">
        <v>29</v>
      </c>
      <c r="B12" s="11" t="s">
        <v>30</v>
      </c>
      <c r="C12" s="12"/>
      <c r="D12" s="12"/>
      <c r="E12" s="12"/>
      <c r="F12" s="12"/>
      <c r="G12" s="12"/>
      <c r="H12" s="44"/>
      <c r="I12" s="58">
        <f t="shared" si="0"/>
        <v>0</v>
      </c>
    </row>
    <row r="13" spans="1:9" ht="30" customHeight="1" thickBot="1" x14ac:dyDescent="0.5">
      <c r="A13" s="10" t="s">
        <v>31</v>
      </c>
      <c r="B13" s="11" t="s">
        <v>32</v>
      </c>
      <c r="C13" s="12"/>
      <c r="D13" s="12"/>
      <c r="E13" s="12"/>
      <c r="F13" s="12"/>
      <c r="G13" s="12"/>
      <c r="H13" s="44"/>
      <c r="I13" s="58">
        <f t="shared" si="0"/>
        <v>0</v>
      </c>
    </row>
    <row r="14" spans="1:9" ht="30" customHeight="1" thickBot="1" x14ac:dyDescent="0.5">
      <c r="A14" s="10" t="s">
        <v>33</v>
      </c>
      <c r="B14" s="59" t="s">
        <v>34</v>
      </c>
      <c r="C14" s="12"/>
      <c r="D14" s="12"/>
      <c r="E14" s="12"/>
      <c r="F14" s="12"/>
      <c r="G14" s="12"/>
      <c r="H14" s="44"/>
      <c r="I14" s="60">
        <f t="shared" si="0"/>
        <v>0</v>
      </c>
    </row>
    <row r="15" spans="1:9" ht="30" customHeight="1" thickBot="1" x14ac:dyDescent="0.5">
      <c r="A15" s="13" t="s">
        <v>35</v>
      </c>
      <c r="B15" s="61"/>
      <c r="C15" s="62">
        <f t="shared" ref="C15:I15" si="1">SUM(C2:C14)</f>
        <v>0</v>
      </c>
      <c r="D15" s="62">
        <f t="shared" si="1"/>
        <v>0</v>
      </c>
      <c r="E15" s="62">
        <f t="shared" si="1"/>
        <v>0</v>
      </c>
      <c r="F15" s="62">
        <f t="shared" si="1"/>
        <v>0</v>
      </c>
      <c r="G15" s="62">
        <f t="shared" si="1"/>
        <v>0</v>
      </c>
      <c r="H15" s="62">
        <f>SUM(H2:H14)</f>
        <v>0</v>
      </c>
      <c r="I15" s="63">
        <f t="shared" si="1"/>
        <v>0</v>
      </c>
    </row>
  </sheetData>
  <pageMargins left="0.7" right="0.7" top="0.75" bottom="0.75" header="0.3" footer="0.3"/>
  <pageSetup paperSize="9" orientation="portrait" r:id="rId1"/>
  <ignoredErrors>
    <ignoredError sqref="C15:E1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046FD-D667-4088-9E3C-032B55DC4BEE}">
  <dimension ref="A1:I15"/>
  <sheetViews>
    <sheetView workbookViewId="0">
      <selection activeCell="C15" sqref="C15"/>
    </sheetView>
  </sheetViews>
  <sheetFormatPr defaultRowHeight="14.25" x14ac:dyDescent="0.45"/>
  <cols>
    <col min="1" max="1" width="80.3984375" customWidth="1"/>
    <col min="2" max="2" width="81.265625" customWidth="1"/>
  </cols>
  <sheetData>
    <row r="1" spans="1:9" ht="15.4" thickBot="1" x14ac:dyDescent="0.5">
      <c r="A1" s="20" t="s">
        <v>36</v>
      </c>
      <c r="B1" s="20"/>
      <c r="C1" s="21">
        <v>44470</v>
      </c>
      <c r="D1" s="21">
        <v>44501</v>
      </c>
      <c r="E1" s="21">
        <v>44531</v>
      </c>
      <c r="F1" s="21">
        <v>44562</v>
      </c>
      <c r="G1" s="21">
        <v>44593</v>
      </c>
      <c r="H1" s="21">
        <v>44621</v>
      </c>
      <c r="I1" s="22" t="s">
        <v>9</v>
      </c>
    </row>
    <row r="2" spans="1:9" ht="15.4" thickBot="1" x14ac:dyDescent="0.5">
      <c r="A2" s="23" t="s">
        <v>37</v>
      </c>
      <c r="B2" s="24" t="s">
        <v>38</v>
      </c>
      <c r="C2" s="12"/>
      <c r="D2" s="12"/>
      <c r="E2" s="12"/>
      <c r="F2" s="12"/>
      <c r="G2" s="12"/>
      <c r="H2" s="44"/>
      <c r="I2" s="25">
        <f t="shared" ref="I2:I13" si="0">SUM(C2:H2)</f>
        <v>0</v>
      </c>
    </row>
    <row r="3" spans="1:9" ht="45.4" thickBot="1" x14ac:dyDescent="0.5">
      <c r="A3" s="23" t="s">
        <v>39</v>
      </c>
      <c r="B3" s="24" t="s">
        <v>70</v>
      </c>
      <c r="C3" s="12"/>
      <c r="D3" s="12"/>
      <c r="E3" s="12"/>
      <c r="F3" s="12"/>
      <c r="G3" s="12"/>
      <c r="H3" s="44"/>
      <c r="I3" s="25">
        <f t="shared" si="0"/>
        <v>0</v>
      </c>
    </row>
    <row r="4" spans="1:9" ht="15.4" thickBot="1" x14ac:dyDescent="0.5">
      <c r="A4" s="23" t="s">
        <v>40</v>
      </c>
      <c r="B4" s="24" t="s">
        <v>41</v>
      </c>
      <c r="C4" s="12"/>
      <c r="D4" s="12"/>
      <c r="E4" s="12"/>
      <c r="F4" s="12"/>
      <c r="G4" s="12"/>
      <c r="H4" s="44"/>
      <c r="I4" s="25">
        <f t="shared" si="0"/>
        <v>0</v>
      </c>
    </row>
    <row r="5" spans="1:9" ht="15.4" thickBot="1" x14ac:dyDescent="0.5">
      <c r="A5" s="23" t="s">
        <v>42</v>
      </c>
      <c r="B5" s="24" t="s">
        <v>43</v>
      </c>
      <c r="C5" s="12"/>
      <c r="D5" s="12"/>
      <c r="E5" s="12"/>
      <c r="F5" s="12"/>
      <c r="G5" s="12"/>
      <c r="H5" s="44"/>
      <c r="I5" s="25">
        <f t="shared" si="0"/>
        <v>0</v>
      </c>
    </row>
    <row r="6" spans="1:9" ht="15.4" thickBot="1" x14ac:dyDescent="0.5">
      <c r="A6" s="23" t="s">
        <v>44</v>
      </c>
      <c r="B6" s="24" t="s">
        <v>45</v>
      </c>
      <c r="C6" s="12"/>
      <c r="D6" s="12"/>
      <c r="E6" s="12"/>
      <c r="F6" s="12"/>
      <c r="G6" s="12"/>
      <c r="H6" s="44"/>
      <c r="I6" s="25">
        <f t="shared" si="0"/>
        <v>0</v>
      </c>
    </row>
    <row r="7" spans="1:9" ht="30.4" thickBot="1" x14ac:dyDescent="0.5">
      <c r="A7" s="23" t="s">
        <v>46</v>
      </c>
      <c r="B7" s="24" t="s">
        <v>47</v>
      </c>
      <c r="C7" s="12"/>
      <c r="D7" s="12"/>
      <c r="E7" s="12"/>
      <c r="F7" s="12"/>
      <c r="G7" s="12"/>
      <c r="H7" s="44"/>
      <c r="I7" s="25">
        <f t="shared" si="0"/>
        <v>0</v>
      </c>
    </row>
    <row r="8" spans="1:9" ht="45.4" thickBot="1" x14ac:dyDescent="0.5">
      <c r="A8" s="10" t="s">
        <v>48</v>
      </c>
      <c r="B8" s="11" t="s">
        <v>49</v>
      </c>
      <c r="C8" s="12"/>
      <c r="D8" s="12"/>
      <c r="E8" s="12"/>
      <c r="F8" s="12"/>
      <c r="G8" s="12"/>
      <c r="H8" s="44"/>
      <c r="I8" s="25">
        <f t="shared" si="0"/>
        <v>0</v>
      </c>
    </row>
    <row r="9" spans="1:9" ht="15.4" thickBot="1" x14ac:dyDescent="0.5">
      <c r="A9" s="23" t="s">
        <v>50</v>
      </c>
      <c r="B9" s="24" t="s">
        <v>51</v>
      </c>
      <c r="C9" s="12"/>
      <c r="D9" s="12"/>
      <c r="E9" s="12"/>
      <c r="F9" s="12"/>
      <c r="G9" s="12"/>
      <c r="H9" s="44"/>
      <c r="I9" s="25">
        <f t="shared" si="0"/>
        <v>0</v>
      </c>
    </row>
    <row r="10" spans="1:9" ht="15.4" thickBot="1" x14ac:dyDescent="0.5">
      <c r="A10" s="23" t="s">
        <v>52</v>
      </c>
      <c r="B10" s="24" t="s">
        <v>53</v>
      </c>
      <c r="C10" s="12"/>
      <c r="D10" s="12"/>
      <c r="E10" s="12"/>
      <c r="F10" s="12"/>
      <c r="G10" s="12"/>
      <c r="H10" s="44"/>
      <c r="I10" s="25">
        <f t="shared" si="0"/>
        <v>0</v>
      </c>
    </row>
    <row r="11" spans="1:9" ht="15.4" thickBot="1" x14ac:dyDescent="0.5">
      <c r="A11" s="23" t="s">
        <v>54</v>
      </c>
      <c r="B11" s="24" t="s">
        <v>55</v>
      </c>
      <c r="C11" s="12"/>
      <c r="D11" s="12"/>
      <c r="E11" s="12"/>
      <c r="F11" s="12"/>
      <c r="G11" s="12"/>
      <c r="H11" s="44"/>
      <c r="I11" s="25">
        <f t="shared" si="0"/>
        <v>0</v>
      </c>
    </row>
    <row r="12" spans="1:9" ht="15.4" thickBot="1" x14ac:dyDescent="0.5">
      <c r="A12" s="23" t="s">
        <v>56</v>
      </c>
      <c r="B12" s="26"/>
      <c r="C12" s="12"/>
      <c r="D12" s="12"/>
      <c r="E12" s="12"/>
      <c r="F12" s="12"/>
      <c r="G12" s="12"/>
      <c r="H12" s="44"/>
      <c r="I12" s="25">
        <f t="shared" si="0"/>
        <v>0</v>
      </c>
    </row>
    <row r="13" spans="1:9" ht="30.4" thickBot="1" x14ac:dyDescent="0.5">
      <c r="A13" s="23" t="s">
        <v>33</v>
      </c>
      <c r="B13" s="24" t="s">
        <v>57</v>
      </c>
      <c r="C13" s="12"/>
      <c r="D13" s="12"/>
      <c r="E13" s="12"/>
      <c r="F13" s="12"/>
      <c r="G13" s="12"/>
      <c r="H13" s="44"/>
      <c r="I13" s="25">
        <f t="shared" si="0"/>
        <v>0</v>
      </c>
    </row>
    <row r="14" spans="1:9" ht="15.4" thickBot="1" x14ac:dyDescent="0.5">
      <c r="A14" s="13" t="s">
        <v>58</v>
      </c>
      <c r="B14" s="13"/>
      <c r="C14" s="27">
        <f t="shared" ref="C14:G14" si="1">SUM(C2:C13)</f>
        <v>0</v>
      </c>
      <c r="D14" s="27">
        <f t="shared" si="1"/>
        <v>0</v>
      </c>
      <c r="E14" s="27">
        <f t="shared" si="1"/>
        <v>0</v>
      </c>
      <c r="F14" s="27">
        <f t="shared" si="1"/>
        <v>0</v>
      </c>
      <c r="G14" s="27">
        <f t="shared" si="1"/>
        <v>0</v>
      </c>
      <c r="H14" s="27">
        <f>SUM(H2:H13)</f>
        <v>0</v>
      </c>
      <c r="I14" s="28">
        <f>SUM(I2:I13)</f>
        <v>0</v>
      </c>
    </row>
    <row r="15" spans="1:9" ht="15.4" thickBot="1" x14ac:dyDescent="0.5">
      <c r="A15" s="13" t="s">
        <v>59</v>
      </c>
      <c r="B15" s="13"/>
      <c r="C15" s="29">
        <f>Income!C15-C14</f>
        <v>0</v>
      </c>
      <c r="D15" s="29">
        <f>Income!D15-D14</f>
        <v>0</v>
      </c>
      <c r="E15" s="29">
        <f>Income!E15-E14</f>
        <v>0</v>
      </c>
      <c r="F15" s="29">
        <f>Income!F15-F14</f>
        <v>0</v>
      </c>
      <c r="G15" s="29">
        <f>Income!G15-G14</f>
        <v>0</v>
      </c>
      <c r="H15" s="29">
        <f>Income!H15-H14</f>
        <v>0</v>
      </c>
      <c r="I15" s="29">
        <f>Income!I15-I14</f>
        <v>0</v>
      </c>
    </row>
  </sheetData>
  <pageMargins left="0.7" right="0.7" top="0.75" bottom="0.75" header="0.3" footer="0.3"/>
  <ignoredErrors>
    <ignoredError sqref="C14:H1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E8542-CEEC-4615-BA58-3FBA4170AB61}">
  <dimension ref="A1:H3"/>
  <sheetViews>
    <sheetView workbookViewId="0">
      <selection activeCell="D7" sqref="D7"/>
    </sheetView>
  </sheetViews>
  <sheetFormatPr defaultRowHeight="14.25" x14ac:dyDescent="0.45"/>
  <cols>
    <col min="1" max="1" width="59.59765625" customWidth="1"/>
    <col min="3" max="3" width="16" customWidth="1"/>
    <col min="4" max="4" width="13.53125" customWidth="1"/>
    <col min="5" max="5" width="12.46484375" customWidth="1"/>
    <col min="6" max="7" width="12.59765625" customWidth="1"/>
    <col min="8" max="8" width="12.46484375" customWidth="1"/>
  </cols>
  <sheetData>
    <row r="1" spans="1:8" ht="33.75" customHeight="1" thickBot="1" x14ac:dyDescent="0.5">
      <c r="A1" s="64" t="s">
        <v>60</v>
      </c>
      <c r="B1" s="65"/>
      <c r="C1" s="3">
        <v>44470</v>
      </c>
      <c r="D1" s="3">
        <v>44501</v>
      </c>
      <c r="E1" s="3">
        <v>44531</v>
      </c>
      <c r="F1" s="3">
        <v>44562</v>
      </c>
      <c r="G1" s="3">
        <v>44593</v>
      </c>
      <c r="H1" s="46">
        <v>44621</v>
      </c>
    </row>
    <row r="2" spans="1:8" ht="19.5" customHeight="1" thickBot="1" x14ac:dyDescent="0.5">
      <c r="A2" s="2" t="s">
        <v>61</v>
      </c>
      <c r="B2" s="39"/>
      <c r="C2" s="4" t="s">
        <v>5</v>
      </c>
      <c r="D2" s="4" t="e">
        <f t="shared" ref="D2" si="0">C3</f>
        <v>#VALUE!</v>
      </c>
      <c r="E2" s="4" t="e">
        <f t="shared" ref="E2" si="1">D3</f>
        <v>#VALUE!</v>
      </c>
      <c r="F2" s="4" t="e">
        <f t="shared" ref="F2" si="2">E3</f>
        <v>#VALUE!</v>
      </c>
      <c r="G2" s="4" t="e">
        <f t="shared" ref="G2" si="3">F3</f>
        <v>#VALUE!</v>
      </c>
      <c r="H2" s="47" t="e">
        <f>G3</f>
        <v>#VALUE!</v>
      </c>
    </row>
    <row r="3" spans="1:8" ht="18.75" customHeight="1" thickBot="1" x14ac:dyDescent="0.5">
      <c r="A3" s="2" t="s">
        <v>62</v>
      </c>
      <c r="B3" s="5"/>
      <c r="C3" s="6" t="e">
        <f>C2+Expenditure!C15</f>
        <v>#VALUE!</v>
      </c>
      <c r="D3" s="6" t="e">
        <f>D2+Expenditure!D15</f>
        <v>#VALUE!</v>
      </c>
      <c r="E3" s="6" t="e">
        <f>E2+Expenditure!E15</f>
        <v>#VALUE!</v>
      </c>
      <c r="F3" s="6" t="e">
        <f>F2+Expenditure!F15</f>
        <v>#VALUE!</v>
      </c>
      <c r="G3" s="6" t="e">
        <f>G2+Expenditure!G15</f>
        <v>#VALUE!</v>
      </c>
      <c r="H3" s="48" t="e">
        <f>H2+Expenditure!H15</f>
        <v>#VALUE!</v>
      </c>
    </row>
  </sheetData>
  <pageMargins left="0.7" right="0.7" top="0.75" bottom="0.75" header="0.3" footer="0.3"/>
  <ignoredErrors>
    <ignoredError sqref="C3:H3 D2:H2"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20106-F8A1-45C5-8095-B07642F841AF}">
  <dimension ref="A1:H4"/>
  <sheetViews>
    <sheetView workbookViewId="0">
      <selection activeCell="D3" sqref="D3"/>
    </sheetView>
  </sheetViews>
  <sheetFormatPr defaultRowHeight="14.25" x14ac:dyDescent="0.45"/>
  <cols>
    <col min="1" max="1" width="79" customWidth="1"/>
    <col min="2" max="2" width="28.73046875" customWidth="1"/>
  </cols>
  <sheetData>
    <row r="1" spans="1:8" ht="60.4" thickBot="1" x14ac:dyDescent="0.5">
      <c r="A1" s="32" t="s">
        <v>63</v>
      </c>
      <c r="B1" s="33" t="s">
        <v>64</v>
      </c>
      <c r="C1" s="66">
        <v>44470</v>
      </c>
      <c r="D1" s="66">
        <v>44501</v>
      </c>
      <c r="E1" s="66">
        <v>44531</v>
      </c>
      <c r="F1" s="66">
        <v>44562</v>
      </c>
      <c r="G1" s="66">
        <v>44593</v>
      </c>
      <c r="H1" s="46">
        <v>44621</v>
      </c>
    </row>
    <row r="2" spans="1:8" ht="26.25" customHeight="1" thickBot="1" x14ac:dyDescent="0.5">
      <c r="A2" s="34" t="s">
        <v>65</v>
      </c>
      <c r="B2" s="34"/>
      <c r="C2" s="35"/>
      <c r="D2" s="36"/>
      <c r="E2" s="35"/>
      <c r="F2" s="35"/>
      <c r="G2" s="35"/>
      <c r="H2" s="49"/>
    </row>
    <row r="3" spans="1:8" ht="26.25" customHeight="1" thickBot="1" x14ac:dyDescent="0.5">
      <c r="A3" s="37" t="s">
        <v>66</v>
      </c>
      <c r="B3" s="37"/>
      <c r="C3" s="35"/>
      <c r="D3" s="35"/>
      <c r="E3" s="35"/>
      <c r="F3" s="35"/>
      <c r="G3" s="35"/>
      <c r="H3" s="49"/>
    </row>
    <row r="4" spans="1:8" ht="26.25" customHeight="1" thickBot="1" x14ac:dyDescent="0.5">
      <c r="A4" s="38" t="s">
        <v>67</v>
      </c>
      <c r="B4" s="38"/>
      <c r="C4" s="35"/>
      <c r="D4" s="35"/>
      <c r="E4" s="35"/>
      <c r="F4" s="36"/>
      <c r="G4" s="35"/>
      <c r="H4" s="4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17" sqref="D17"/>
    </sheetView>
  </sheetViews>
  <sheetFormatPr defaultRowHeight="14.25" x14ac:dyDescent="0.45"/>
  <sheetData>
    <row r="1" spans="1:1" x14ac:dyDescent="0.45">
      <c r="A1" s="1" t="s">
        <v>68</v>
      </c>
    </row>
    <row r="2" spans="1:1" x14ac:dyDescent="0.45">
      <c r="A2" s="1" t="s">
        <v>69</v>
      </c>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 xmlns="17a575e4-8140-4e45-b77a-e221a1a109aa" xsi:nil="true"/>
    <SharedWithUsers xmlns="53a048f2-541b-44e1-9500-8aae33df51b3">
      <UserInfo>
        <DisplayName>Waterhouse-Carter, Amy</DisplayName>
        <AccountId>725</AccountId>
        <AccountType/>
      </UserInfo>
      <UserInfo>
        <DisplayName>Payne, Michael</DisplayName>
        <AccountId>13</AccountId>
        <AccountType/>
      </UserInfo>
      <UserInfo>
        <DisplayName>Gemma Thorpe</DisplayName>
        <AccountId>93</AccountId>
        <AccountType/>
      </UserInfo>
      <UserInfo>
        <DisplayName>More, Lucy</DisplayName>
        <AccountId>680</AccountId>
        <AccountType/>
      </UserInfo>
      <UserInfo>
        <DisplayName>Ryan Karolak</DisplayName>
        <AccountId>48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0B12928DD4B974887157A75F1B0F016" ma:contentTypeVersion="14" ma:contentTypeDescription="Create a new document." ma:contentTypeScope="" ma:versionID="77fc1e8a6b5d223022171625f04ca913">
  <xsd:schema xmlns:xsd="http://www.w3.org/2001/XMLSchema" xmlns:xs="http://www.w3.org/2001/XMLSchema" xmlns:p="http://schemas.microsoft.com/office/2006/metadata/properties" xmlns:ns2="17a575e4-8140-4e45-b77a-e221a1a109aa" xmlns:ns3="53a048f2-541b-44e1-9500-8aae33df51b3" targetNamespace="http://schemas.microsoft.com/office/2006/metadata/properties" ma:root="true" ma:fieldsID="5ac373fa6073c31dd89aecde86b6b4a1" ns2:_="" ns3:_="">
    <xsd:import namespace="17a575e4-8140-4e45-b77a-e221a1a109aa"/>
    <xsd:import namespace="53a048f2-541b-44e1-9500-8aae33df51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Comment"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a575e4-8140-4e45-b77a-e221a1a109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Comment" ma:index="18" nillable="true" ma:displayName="Comment" ma:format="Dropdown" ma:internalName="Comment">
      <xsd:simpleType>
        <xsd:restriction base="dms:Text">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3a048f2-541b-44e1-9500-8aae33df51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FB92A4-2281-4FE3-9F9B-4F17A407FABB}">
  <ds:schemaRefs>
    <ds:schemaRef ds:uri="http://www.w3.org/XML/1998/namespace"/>
    <ds:schemaRef ds:uri="http://purl.org/dc/terms/"/>
    <ds:schemaRef ds:uri="http://schemas.microsoft.com/office/2006/documentManagement/types"/>
    <ds:schemaRef ds:uri="http://schemas.openxmlformats.org/package/2006/metadata/core-properties"/>
    <ds:schemaRef ds:uri="http://purl.org/dc/dcmitype/"/>
    <ds:schemaRef ds:uri="http://purl.org/dc/elements/1.1/"/>
    <ds:schemaRef ds:uri="17a575e4-8140-4e45-b77a-e221a1a109aa"/>
    <ds:schemaRef ds:uri="http://schemas.microsoft.com/office/infopath/2007/PartnerControls"/>
    <ds:schemaRef ds:uri="53a048f2-541b-44e1-9500-8aae33df51b3"/>
    <ds:schemaRef ds:uri="http://schemas.microsoft.com/office/2006/metadata/properties"/>
  </ds:schemaRefs>
</ds:datastoreItem>
</file>

<file path=customXml/itemProps2.xml><?xml version="1.0" encoding="utf-8"?>
<ds:datastoreItem xmlns:ds="http://schemas.openxmlformats.org/officeDocument/2006/customXml" ds:itemID="{869C86FB-6977-427E-9C6D-9E072B4982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a575e4-8140-4e45-b77a-e221a1a109aa"/>
    <ds:schemaRef ds:uri="53a048f2-541b-44e1-9500-8aae33df51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16FD25-8F44-45FC-90F5-EBB1C94307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Income</vt:lpstr>
      <vt:lpstr>Expenditure</vt:lpstr>
      <vt:lpstr>Balance</vt:lpstr>
      <vt:lpstr>Cash Breakdown</vt:lpstr>
      <vt:lpstr>Sheet2</vt:lpstr>
    </vt:vector>
  </TitlesOfParts>
  <Manager/>
  <Company>National Heritage Memorial Fund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Template</dc:title>
  <dc:subject/>
  <dc:creator>Oliver.Dunn@heritagefund.org.uk</dc:creator>
  <cp:keywords/>
  <dc:description/>
  <cp:lastModifiedBy>Lorraine Robinson</cp:lastModifiedBy>
  <cp:revision/>
  <dcterms:created xsi:type="dcterms:W3CDTF">2013-04-04T10:33:10Z</dcterms:created>
  <dcterms:modified xsi:type="dcterms:W3CDTF">2021-09-15T08:33:01Z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0x010100E0B12928DD4B974887157A75F1B0F016</vt:lpwstr>
  </property>
  <property fmtid="{D5CDD505-2E9C-101B-9397-08002B2CF9AE}" pid="3" name="_dlc_DocIdItemGuid">
    <vt:lpwstr>2f08f7dd-a869-4d21-85c3-12c3c696577d</vt:lpwstr>
  </property>
  <property fmtid="{D5CDD505-2E9C-101B-9397-08002B2CF9AE}" pid="4" name="MSIP_Label_ff78e5dd-8e6f-4dda-9e9f-f996b0ed9132_Enabled">
    <vt:lpwstr>true</vt:lpwstr>
  </property>
  <property fmtid="{D5CDD505-2E9C-101B-9397-08002B2CF9AE}" pid="5" name="MSIP_Label_ff78e5dd-8e6f-4dda-9e9f-f996b0ed9132_SetDate">
    <vt:lpwstr>2021-07-08T10:38:45Z</vt:lpwstr>
  </property>
  <property fmtid="{D5CDD505-2E9C-101B-9397-08002B2CF9AE}" pid="6" name="MSIP_Label_ff78e5dd-8e6f-4dda-9e9f-f996b0ed9132_Method">
    <vt:lpwstr>Standard</vt:lpwstr>
  </property>
  <property fmtid="{D5CDD505-2E9C-101B-9397-08002B2CF9AE}" pid="7" name="MSIP_Label_ff78e5dd-8e6f-4dda-9e9f-f996b0ed9132_Name">
    <vt:lpwstr>External - Unprotected</vt:lpwstr>
  </property>
  <property fmtid="{D5CDD505-2E9C-101B-9397-08002B2CF9AE}" pid="8" name="MSIP_Label_ff78e5dd-8e6f-4dda-9e9f-f996b0ed9132_SiteId">
    <vt:lpwstr>242ef33d-ef18-4a01-b294-0da2d8fc58e3</vt:lpwstr>
  </property>
  <property fmtid="{D5CDD505-2E9C-101B-9397-08002B2CF9AE}" pid="9" name="MSIP_Label_ff78e5dd-8e6f-4dda-9e9f-f996b0ed9132_ActionId">
    <vt:lpwstr>4d38d75d-b8bd-4260-95b5-936efbc5a2c0</vt:lpwstr>
  </property>
  <property fmtid="{D5CDD505-2E9C-101B-9397-08002B2CF9AE}" pid="10" name="MSIP_Label_ff78e5dd-8e6f-4dda-9e9f-f996b0ed9132_ContentBits">
    <vt:lpwstr>0</vt:lpwstr>
  </property>
</Properties>
</file>