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und365-my.sharepoint.com/personal/clarissa_cahill_heritagefund_org_uk/Documents/Desktop/"/>
    </mc:Choice>
  </mc:AlternateContent>
  <xr:revisionPtr revIDLastSave="0" documentId="14_{CE73836C-EF44-4586-AEF1-2382A95A86D5}" xr6:coauthVersionLast="47" xr6:coauthVersionMax="47" xr10:uidLastSave="{00000000-0000-0000-0000-000000000000}"/>
  <bookViews>
    <workbookView xWindow="-6165" yWindow="-20130" windowWidth="38700" windowHeight="15105" xr2:uid="{00000000-000D-0000-FFFF-FFFF00000000}"/>
  </bookViews>
  <sheets>
    <sheet name="Incwm y Prosiect" sheetId="5" r:id="rId1"/>
    <sheet name="Costau'r Prosiect" sheetId="4" r:id="rId2"/>
    <sheet name="cwymplen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4" l="1"/>
  <c r="C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32" i="4" s="1"/>
  <c r="E35" i="4" s="1"/>
  <c r="D24" i="5" s="1"/>
  <c r="D21" i="5"/>
</calcChain>
</file>

<file path=xl/sharedStrings.xml><?xml version="1.0" encoding="utf-8"?>
<sst xmlns="http://schemas.openxmlformats.org/spreadsheetml/2006/main" count="139" uniqueCount="49">
  <si>
    <t>Ffioedd proffesiynol</t>
  </si>
  <si>
    <t>Recriwtio</t>
  </si>
  <si>
    <t>Cost prynu eitemau treftadaeth</t>
  </si>
  <si>
    <t>Allbynnau digidol</t>
  </si>
  <si>
    <t>Offer a deunyddiau, gan gynnwys deunyddiau dysgu</t>
  </si>
  <si>
    <t>Hyfforddiant ar gyfer staff</t>
  </si>
  <si>
    <t>Hyfforddiant ar gyfer gwirfoddolwyr</t>
  </si>
  <si>
    <t>Teithio ar gyfer staff</t>
  </si>
  <si>
    <t>Teithio ar gyfer gwirfoddolwyr</t>
  </si>
  <si>
    <t>Treuliau ar gyfer staff</t>
  </si>
  <si>
    <t>Treuliau ar gyfer gwirfoddolwyr</t>
  </si>
  <si>
    <t>Arall</t>
  </si>
  <si>
    <t>Cyhoeddusrwydd a hyrwyddo</t>
  </si>
  <si>
    <t>Gwerthuso</t>
  </si>
  <si>
    <t>Swm wrth gefn</t>
  </si>
  <si>
    <t>Gwaith adeiladu o'r newydd</t>
  </si>
  <si>
    <t>Grantiau cymunedol</t>
  </si>
  <si>
    <t>Adennill costau llawn</t>
  </si>
  <si>
    <t>Chwyddiant</t>
  </si>
  <si>
    <t xml:space="preserve">Ffynhonnell ariannu </t>
  </si>
  <si>
    <t>Costau digwyddiadau</t>
  </si>
  <si>
    <t>Wedi'i Sicrhau (Ydy / Nac ydy)</t>
  </si>
  <si>
    <t>Staff newydd </t>
  </si>
  <si>
    <t>Ydy</t>
  </si>
  <si>
    <t xml:space="preserve"> </t>
  </si>
  <si>
    <t xml:space="preserve">Cais Grantiau Treftadaeth y Loteri Genedlaethol </t>
  </si>
  <si>
    <r>
      <rPr>
        <b/>
        <sz val="12"/>
        <color theme="1"/>
        <rFont val="Arial"/>
        <family val="2"/>
      </rPr>
      <t>•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Mae'r mathau o gostau yr un fath â'r rhai yn y cais. Dewiswch o'r cwymplenni.</t>
    </r>
  </si>
  <si>
    <r>
      <rPr>
        <b/>
        <sz val="12"/>
        <color theme="1"/>
        <rFont val="Arial"/>
        <family val="2"/>
      </rPr>
      <t xml:space="preserve">• </t>
    </r>
    <r>
      <rPr>
        <sz val="12"/>
        <color theme="1"/>
        <rFont val="Arial"/>
        <family val="2"/>
      </rPr>
      <t xml:space="preserve">Mae'r holl golofnau Cyfanswm mewn llwyd yn cael eu cyfrifo'n awtomatig. Mae gan gyfansymiau fynediad </t>
    </r>
    <r>
      <rPr>
        <b/>
        <sz val="12"/>
        <color theme="1"/>
        <rFont val="Arial"/>
        <family val="2"/>
      </rPr>
      <t>Darllen yn unig</t>
    </r>
    <r>
      <rPr>
        <sz val="12"/>
        <color theme="1"/>
        <rFont val="Arial"/>
        <family val="2"/>
      </rPr>
      <t>.</t>
    </r>
  </si>
  <si>
    <t>Penawdau Cost</t>
  </si>
  <si>
    <t>Cost £ (heb gynnwys TAW)</t>
  </si>
  <si>
    <t>TAW £ (os o gwbl)</t>
  </si>
  <si>
    <t>Cyfanswm Gwariant y Prosiect</t>
  </si>
  <si>
    <r>
      <rPr>
        <b/>
        <sz val="12"/>
        <color rgb="FF000000"/>
        <rFont val="Arial"/>
        <family val="2"/>
      </rPr>
      <t xml:space="preserve">• </t>
    </r>
    <r>
      <rPr>
        <sz val="12"/>
        <color rgb="FF000000"/>
        <rFont val="Arial"/>
        <family val="2"/>
      </rPr>
      <t>Defnyddiwch y tabl hwn i helpu cyfrifo'ch costau prosiect cyn eu cynnwys yn eich cais.</t>
    </r>
  </si>
  <si>
    <t>Taflen Waith Incwm y Prosiect</t>
  </si>
  <si>
    <t xml:space="preserve">Er enghraifft: awdurdod lleol </t>
  </si>
  <si>
    <t>Er enghraifft: ysgrifennwch ddisgrifiad o'r ariannu</t>
  </si>
  <si>
    <t>Gwaith atgyweirio a chadwraeth</t>
  </si>
  <si>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Bydd angen i chi ychwanegu cost newydd ar gyfer pob cost prosiect wahanol. Er enghraifft, os ydych yn recriwtio tri aelod staff newydd i reoli'ch prosiect, bydd angen i chi ychwanegu tair cost staff newydd wahanol. Bydd angen i bob cost fod â'i disgrifiad a'i swm ei hun.</t>
    </r>
  </si>
  <si>
    <t>-</t>
  </si>
  <si>
    <r>
      <rPr>
        <b/>
        <sz val="12"/>
        <color theme="1"/>
        <rFont val="Arial"/>
        <family val="2"/>
      </rPr>
      <t xml:space="preserve">• </t>
    </r>
    <r>
      <rPr>
        <sz val="12"/>
        <color theme="1"/>
        <rFont val="Arial"/>
        <family val="2"/>
      </rPr>
      <t>Defnyddiwch y teclyn 'Mewnosod Rhes Taflen' ar y rhuban 'Hafan' i ychwanegu mwy o resi.</t>
    </r>
  </si>
  <si>
    <t>Er enghraifft: swydd staff newydd</t>
  </si>
  <si>
    <t>Er enghraifft: gwaith atgyweirio</t>
  </si>
  <si>
    <t>Er enghraifft: digwyddiad lansio</t>
  </si>
  <si>
    <t>Disgrifiad</t>
  </si>
  <si>
    <t>Cyfanswm £</t>
  </si>
  <si>
    <r>
      <rPr>
        <b/>
        <sz val="12"/>
        <color theme="1"/>
        <rFont val="Arial"/>
        <family val="2"/>
      </rPr>
      <t xml:space="preserve">• </t>
    </r>
    <r>
      <rPr>
        <sz val="12"/>
        <color theme="1"/>
        <rFont val="Arial"/>
        <family val="2"/>
      </rPr>
      <t xml:space="preserve">Defnyddiwch y tabl hwn i helpu cyfrifo incwm eich prosiect cyn ei gynnwys yn eich cais.
• Defnyddiwch y teclyn </t>
    </r>
    <r>
      <rPr>
        <b/>
        <sz val="12"/>
        <color theme="1"/>
        <rFont val="Arial"/>
        <family val="2"/>
      </rPr>
      <t>'</t>
    </r>
    <r>
      <rPr>
        <b/>
        <sz val="12"/>
        <color theme="1"/>
        <rFont val="Arial"/>
        <family val="2"/>
      </rPr>
      <t>Mewnosod Rhes Taflen</t>
    </r>
    <r>
      <rPr>
        <sz val="12"/>
        <color theme="1"/>
        <rFont val="Arial"/>
        <family val="2"/>
      </rPr>
      <t>' ar y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rhuban </t>
    </r>
    <r>
      <rPr>
        <b/>
        <sz val="12"/>
        <color theme="1"/>
        <rFont val="Arial"/>
        <family val="2"/>
      </rPr>
      <t>'</t>
    </r>
    <r>
      <rPr>
        <b/>
        <sz val="12"/>
        <color theme="1"/>
        <rFont val="Arial"/>
        <family val="2"/>
      </rPr>
      <t>Hafan</t>
    </r>
    <r>
      <rPr>
        <b/>
        <sz val="12"/>
        <color theme="1"/>
        <rFont val="Arial"/>
        <family val="2"/>
      </rPr>
      <t>'</t>
    </r>
    <r>
      <rPr>
        <sz val="12"/>
        <color theme="1"/>
        <rFont val="Arial"/>
        <family val="2"/>
      </rPr>
      <t xml:space="preserve"> i ychwanegu mwy o resi.
• Mae gan </t>
    </r>
    <r>
      <rPr>
        <b/>
        <sz val="12"/>
        <color theme="1"/>
        <rFont val="Arial"/>
        <family val="2"/>
      </rPr>
      <t>G</t>
    </r>
    <r>
      <rPr>
        <b/>
        <sz val="12"/>
        <color theme="1"/>
        <rFont val="Arial"/>
        <family val="2"/>
      </rPr>
      <t>yfanswm</t>
    </r>
    <r>
      <rPr>
        <sz val="12"/>
        <color theme="1"/>
        <rFont val="Arial"/>
        <family val="2"/>
      </rPr>
      <t xml:space="preserve"> Incwm y Prosiect fynediad </t>
    </r>
    <r>
      <rPr>
        <b/>
        <sz val="12"/>
        <color theme="1"/>
        <rFont val="Arial"/>
        <family val="2"/>
      </rPr>
      <t>Darllen yn unig</t>
    </r>
    <r>
      <rPr>
        <sz val="12"/>
        <color theme="1"/>
        <rFont val="Arial"/>
        <family val="2"/>
      </rPr>
      <t>.</t>
    </r>
  </si>
  <si>
    <t>Cyfanswm</t>
  </si>
  <si>
    <t>Dewiswch</t>
  </si>
  <si>
    <r>
      <rPr>
        <b/>
        <sz val="12"/>
        <color theme="0"/>
        <rFont val="Arial"/>
        <family val="2"/>
      </rPr>
      <t>Taflen Waith Costau’r Prosiect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</si>
</sst>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  <numFmt numFmtId="166" formatCode="[$£-809]#,##0.00;\-[$£-809]#,##0.00"/>
  </numFmts>
  <fonts count="8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FA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165" fontId="2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/>
    <xf numFmtId="0" fontId="3" fillId="0" borderId="0" xfId="0" applyFont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vertical="center"/>
      <protection locked="0"/>
    </xf>
    <xf numFmtId="166" fontId="0" fillId="0" borderId="0" xfId="0" applyNumberFormat="1" applyProtection="1">
      <protection locked="0"/>
    </xf>
    <xf numFmtId="166" fontId="2" fillId="3" borderId="5" xfId="0" quotePrefix="1" applyNumberFormat="1" applyFont="1" applyFill="1" applyBorder="1"/>
    <xf numFmtId="166" fontId="2" fillId="3" borderId="6" xfId="0" applyNumberFormat="1" applyFont="1" applyFill="1" applyBorder="1"/>
    <xf numFmtId="166" fontId="0" fillId="0" borderId="10" xfId="0" applyNumberFormat="1" applyBorder="1" applyAlignment="1" applyProtection="1">
      <alignment horizontal="right"/>
      <protection locked="0"/>
    </xf>
    <xf numFmtId="166" fontId="0" fillId="0" borderId="10" xfId="0" quotePrefix="1" applyNumberFormat="1" applyBorder="1" applyAlignment="1" applyProtection="1">
      <alignment horizontal="right"/>
      <protection locked="0"/>
    </xf>
    <xf numFmtId="0" fontId="2" fillId="0" borderId="12" xfId="0" applyFont="1" applyBorder="1" applyAlignment="1" applyProtection="1">
      <alignment horizontal="left"/>
      <protection locked="0"/>
    </xf>
    <xf numFmtId="164" fontId="0" fillId="3" borderId="2" xfId="0" applyNumberFormat="1" applyFill="1" applyBorder="1" applyProtection="1">
      <protection locked="0"/>
    </xf>
    <xf numFmtId="164" fontId="2" fillId="3" borderId="2" xfId="0" applyNumberFormat="1" applyFont="1" applyFill="1" applyBorder="1" applyAlignment="1">
      <alignment horizontal="right"/>
    </xf>
    <xf numFmtId="0" fontId="2" fillId="0" borderId="1" xfId="0" applyFont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13" xfId="0" quotePrefix="1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quotePrefix="1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6" xfId="0" applyFont="1" applyBorder="1"/>
    <xf numFmtId="0" fontId="6" fillId="0" borderId="1" xfId="0" applyFont="1" applyBorder="1" applyAlignment="1">
      <alignment wrapText="1"/>
    </xf>
    <xf numFmtId="0" fontId="3" fillId="2" borderId="7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horizontal="right" vertical="center"/>
      <protection locked="0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 applyProtection="1">
      <alignment horizontal="right" vertical="center" wrapText="1"/>
      <protection locked="0"/>
    </xf>
    <xf numFmtId="0" fontId="3" fillId="2" borderId="15" xfId="0" applyFont="1" applyFill="1" applyBorder="1" applyAlignment="1" applyProtection="1">
      <alignment horizontal="right" vertical="center" wrapText="1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2" fillId="0" borderId="10" xfId="0" quotePrefix="1" applyFont="1" applyBorder="1" applyAlignment="1" applyProtection="1">
      <alignment horizontal="left"/>
      <protection locked="0"/>
    </xf>
    <xf numFmtId="0" fontId="2" fillId="0" borderId="11" xfId="0" quotePrefix="1" applyFont="1" applyBorder="1" applyAlignment="1" applyProtection="1">
      <alignment horizontal="left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4" fillId="5" borderId="0" xfId="0" applyFont="1" applyFill="1" applyAlignment="1" applyProtection="1">
      <alignment vertical="center"/>
      <protection locked="0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16">
    <dxf>
      <font>
        <b val="0"/>
        <i val="0"/>
        <strike val="0"/>
        <u val="none"/>
        <sz val="12"/>
        <color theme="1"/>
        <name val="Arial"/>
        <family val="2"/>
      </font>
      <numFmt numFmtId="164" formatCode="&quot;£&quot;#,##0.00"/>
      <fill>
        <patternFill patternType="solid">
          <bgColor theme="0" tint="-0.14996795556505021"/>
        </patternFill>
      </fill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u val="none"/>
        <sz val="12"/>
        <color theme="1"/>
        <name val="Arial"/>
        <family val="2"/>
      </font>
      <numFmt numFmtId="164" formatCode="&quot;£&quot;#,##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u val="none"/>
        <sz val="12"/>
        <color theme="1"/>
        <name val="Arial"/>
        <family val="2"/>
      </font>
      <numFmt numFmtId="164" formatCode="&quot;£&quot;#,##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u val="none"/>
        <sz val="12"/>
        <color theme="1"/>
        <name val="Arial"/>
        <family val="2"/>
      </font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u val="none"/>
        <sz val="12"/>
        <color theme="1"/>
        <name val="Arial"/>
        <family val="2"/>
      </font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border>
        <right style="thin">
          <color auto="1"/>
        </right>
        <top style="thin">
          <color auto="1"/>
        </top>
      </border>
    </dxf>
    <dxf>
      <border>
        <bottom style="thin">
          <color auto="1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bgColor rgb="FF007FA1"/>
        </patternFill>
      </fill>
      <alignment horizontal="center" vertical="center" textRotation="0" wrapText="1" shrinkToFit="0" readingOrder="0"/>
      <border outline="0">
        <left style="thin">
          <color auto="1"/>
        </left>
        <right style="thin">
          <color auto="1"/>
        </right>
        <top/>
        <bottom/>
      </border>
      <protection locked="0" hidden="1"/>
    </dxf>
    <dxf>
      <numFmt numFmtId="166" formatCode="[$£-809]#,##0.00;\-[$£-809]#,##0.00"/>
      <border>
        <left style="thin">
          <color rgb="FF000000"/>
        </left>
        <right/>
        <top style="thin">
          <color rgb="FF000000"/>
        </top>
        <bottom style="thin">
          <color rgb="FF000000"/>
        </bottom>
      </border>
      <protection locked="0" hidden="1"/>
    </dxf>
    <dxf>
      <alignment horizontal="left" vertical="bottom" textRotation="0" wrapText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1"/>
    </dxf>
    <dxf>
      <alignment horizontal="left" vertical="bottom" textRotation="0" wrapText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1"/>
    </dxf>
    <dxf>
      <alignment horizontal="left" vertical="bottom" textRotation="0" wrapText="0" shrinkToFit="0" readingOrder="0"/>
      <border>
        <left/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1"/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D21" totalsRowShown="0" headerRowDxfId="15" headerRowBorderDxfId="14" tableBorderDxfId="13" totalsRowBorderDxfId="12">
  <autoFilter ref="A5:D21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Ffynhonnell ariannu " dataDxfId="11"/>
    <tableColumn id="2" xr3:uid="{00000000-0010-0000-0000-000002000000}" name="Disgrifiad" dataDxfId="10"/>
    <tableColumn id="3" xr3:uid="{00000000-0010-0000-0000-000003000000}" name="Wedi'i Sicrhau (Ydy / Nac ydy)" dataDxfId="9"/>
    <tableColumn id="4" xr3:uid="{00000000-0010-0000-0000-000004000000}" name="Cyfanswm £" dataDxfId="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E32" totalsRowShown="0" headerRowDxfId="7" headerRowBorderDxfId="6" tableBorderDxfId="5">
  <autoFilter ref="A9:E32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Penawdau Cost" dataDxfId="4"/>
    <tableColumn id="2" xr3:uid="{00000000-0010-0000-0100-000002000000}" name="Disgrifiad" dataDxfId="3"/>
    <tableColumn id="3" xr3:uid="{00000000-0010-0000-0100-000003000000}" name="Cost £ (heb gynnwys TAW)" dataDxfId="2"/>
    <tableColumn id="4" xr3:uid="{00000000-0010-0000-0100-000004000000}" name="TAW £ (os o gwbl)" dataDxfId="1"/>
    <tableColumn id="5" xr3:uid="{00000000-0010-0000-0100-000005000000}" name="Cyfanswm £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3598A-75B5-43B0-958A-DBE94B76423D}">
  <dimension ref="A1:E25"/>
  <sheetViews>
    <sheetView showGridLines="0" tabSelected="1" workbookViewId="0">
      <selection sqref="A1:B1"/>
    </sheetView>
  </sheetViews>
  <sheetFormatPr defaultColWidth="9" defaultRowHeight="15" x14ac:dyDescent="0.4"/>
  <cols>
    <col min="1" max="1" width="25.5546875" style="2" customWidth="1"/>
    <col min="2" max="2" width="40.5546875" style="2" customWidth="1"/>
    <col min="3" max="3" width="17.27734375" style="2" customWidth="1"/>
    <col min="4" max="4" width="12.21875" style="2" bestFit="1" customWidth="1"/>
    <col min="5" max="5" width="12" style="2" customWidth="1"/>
    <col min="6" max="16384" width="9" style="2"/>
  </cols>
  <sheetData>
    <row r="1" spans="1:5" ht="21" customHeight="1" x14ac:dyDescent="0.4">
      <c r="A1" s="37" t="s">
        <v>33</v>
      </c>
      <c r="B1" s="37"/>
    </row>
    <row r="2" spans="1:5" ht="21" customHeight="1" x14ac:dyDescent="0.4">
      <c r="A2" s="10"/>
      <c r="B2" s="10"/>
    </row>
    <row r="3" spans="1:5" ht="75.400000000000006" customHeight="1" x14ac:dyDescent="0.4">
      <c r="A3" s="36" t="s">
        <v>45</v>
      </c>
      <c r="B3" s="36"/>
      <c r="C3" s="36"/>
      <c r="D3" s="36"/>
      <c r="E3" s="11"/>
    </row>
    <row r="4" spans="1:5" x14ac:dyDescent="0.4">
      <c r="A4" s="3"/>
    </row>
    <row r="5" spans="1:5" ht="31.9" customHeight="1" x14ac:dyDescent="0.4">
      <c r="A5" s="30" t="s">
        <v>19</v>
      </c>
      <c r="B5" s="31" t="s">
        <v>43</v>
      </c>
      <c r="C5" s="31" t="s">
        <v>21</v>
      </c>
      <c r="D5" s="32" t="s">
        <v>44</v>
      </c>
    </row>
    <row r="6" spans="1:5" x14ac:dyDescent="0.4">
      <c r="A6" s="22" t="s">
        <v>34</v>
      </c>
      <c r="B6" s="23" t="s">
        <v>35</v>
      </c>
      <c r="C6" s="23" t="s">
        <v>23</v>
      </c>
      <c r="D6" s="15">
        <v>5000</v>
      </c>
    </row>
    <row r="7" spans="1:5" x14ac:dyDescent="0.4">
      <c r="A7" s="22" t="s">
        <v>38</v>
      </c>
      <c r="B7" s="23" t="s">
        <v>38</v>
      </c>
      <c r="C7" s="23" t="s">
        <v>38</v>
      </c>
      <c r="D7" s="15">
        <v>0</v>
      </c>
      <c r="E7" s="2" t="s">
        <v>24</v>
      </c>
    </row>
    <row r="8" spans="1:5" x14ac:dyDescent="0.4">
      <c r="A8" s="22" t="s">
        <v>38</v>
      </c>
      <c r="B8" s="23" t="s">
        <v>38</v>
      </c>
      <c r="C8" s="23" t="s">
        <v>38</v>
      </c>
      <c r="D8" s="16">
        <v>0</v>
      </c>
    </row>
    <row r="9" spans="1:5" x14ac:dyDescent="0.4">
      <c r="A9" s="22" t="s">
        <v>38</v>
      </c>
      <c r="B9" s="23" t="s">
        <v>38</v>
      </c>
      <c r="C9" s="23" t="s">
        <v>38</v>
      </c>
      <c r="D9" s="15">
        <v>0</v>
      </c>
    </row>
    <row r="10" spans="1:5" x14ac:dyDescent="0.4">
      <c r="A10" s="22" t="s">
        <v>38</v>
      </c>
      <c r="B10" s="23" t="s">
        <v>38</v>
      </c>
      <c r="C10" s="23" t="s">
        <v>38</v>
      </c>
      <c r="D10" s="15">
        <v>0</v>
      </c>
    </row>
    <row r="11" spans="1:5" x14ac:dyDescent="0.4">
      <c r="A11" s="22" t="s">
        <v>38</v>
      </c>
      <c r="B11" s="23" t="s">
        <v>38</v>
      </c>
      <c r="C11" s="23" t="s">
        <v>38</v>
      </c>
      <c r="D11" s="15">
        <v>0</v>
      </c>
    </row>
    <row r="12" spans="1:5" x14ac:dyDescent="0.4">
      <c r="A12" s="22" t="s">
        <v>38</v>
      </c>
      <c r="B12" s="23" t="s">
        <v>38</v>
      </c>
      <c r="C12" s="23" t="s">
        <v>38</v>
      </c>
      <c r="D12" s="15">
        <v>0</v>
      </c>
    </row>
    <row r="13" spans="1:5" x14ac:dyDescent="0.4">
      <c r="A13" s="22" t="s">
        <v>38</v>
      </c>
      <c r="B13" s="23" t="s">
        <v>38</v>
      </c>
      <c r="C13" s="23" t="s">
        <v>38</v>
      </c>
      <c r="D13" s="15">
        <v>0</v>
      </c>
    </row>
    <row r="14" spans="1:5" x14ac:dyDescent="0.4">
      <c r="A14" s="22" t="s">
        <v>38</v>
      </c>
      <c r="B14" s="23" t="s">
        <v>38</v>
      </c>
      <c r="C14" s="23" t="s">
        <v>38</v>
      </c>
      <c r="D14" s="15">
        <v>0</v>
      </c>
    </row>
    <row r="15" spans="1:5" s="3" customFormat="1" x14ac:dyDescent="0.4">
      <c r="A15" s="22" t="s">
        <v>38</v>
      </c>
      <c r="B15" s="23" t="s">
        <v>38</v>
      </c>
      <c r="C15" s="23" t="s">
        <v>38</v>
      </c>
      <c r="D15" s="15">
        <v>0</v>
      </c>
      <c r="E15" s="2"/>
    </row>
    <row r="16" spans="1:5" x14ac:dyDescent="0.4">
      <c r="A16" s="22" t="s">
        <v>38</v>
      </c>
      <c r="B16" s="23" t="s">
        <v>38</v>
      </c>
      <c r="C16" s="23" t="s">
        <v>38</v>
      </c>
      <c r="D16" s="15">
        <v>0</v>
      </c>
    </row>
    <row r="17" spans="1:5" x14ac:dyDescent="0.4">
      <c r="A17" s="22" t="s">
        <v>38</v>
      </c>
      <c r="B17" s="23" t="s">
        <v>38</v>
      </c>
      <c r="C17" s="23" t="s">
        <v>38</v>
      </c>
      <c r="D17" s="15">
        <v>0</v>
      </c>
    </row>
    <row r="18" spans="1:5" x14ac:dyDescent="0.4">
      <c r="A18" s="22" t="s">
        <v>38</v>
      </c>
      <c r="B18" s="23" t="s">
        <v>38</v>
      </c>
      <c r="C18" s="23" t="s">
        <v>38</v>
      </c>
      <c r="D18" s="15">
        <v>0</v>
      </c>
    </row>
    <row r="19" spans="1:5" x14ac:dyDescent="0.4">
      <c r="A19" s="22" t="s">
        <v>38</v>
      </c>
      <c r="B19" s="23" t="s">
        <v>38</v>
      </c>
      <c r="C19" s="23" t="s">
        <v>38</v>
      </c>
      <c r="D19" s="15">
        <v>0</v>
      </c>
    </row>
    <row r="20" spans="1:5" x14ac:dyDescent="0.4">
      <c r="A20" s="22" t="s">
        <v>38</v>
      </c>
      <c r="B20" s="23" t="s">
        <v>38</v>
      </c>
      <c r="C20" s="23" t="s">
        <v>38</v>
      </c>
      <c r="D20" s="15">
        <v>0</v>
      </c>
    </row>
    <row r="21" spans="1:5" x14ac:dyDescent="0.4">
      <c r="A21" s="17" t="s">
        <v>46</v>
      </c>
      <c r="B21" s="24" t="s">
        <v>38</v>
      </c>
      <c r="C21" s="24" t="s">
        <v>38</v>
      </c>
      <c r="D21" s="14">
        <f>SUM(D6:D20)</f>
        <v>5000</v>
      </c>
      <c r="E21" s="3"/>
    </row>
    <row r="23" spans="1:5" x14ac:dyDescent="0.4">
      <c r="A23" s="2" t="s">
        <v>24</v>
      </c>
    </row>
    <row r="24" spans="1:5" x14ac:dyDescent="0.4">
      <c r="B24" s="38" t="s">
        <v>25</v>
      </c>
      <c r="C24" s="39"/>
      <c r="D24" s="13">
        <f>'Costau''r Prosiect'!E35-'Incwm y Prosiect'!D21</f>
        <v>16000</v>
      </c>
    </row>
    <row r="25" spans="1:5" x14ac:dyDescent="0.4">
      <c r="D25" s="12" t="s">
        <v>24</v>
      </c>
    </row>
  </sheetData>
  <sheetProtection sheet="1" insertRows="0"/>
  <mergeCells count="3">
    <mergeCell ref="A3:D3"/>
    <mergeCell ref="A1:B1"/>
    <mergeCell ref="B24:C24"/>
  </mergeCells>
  <pageMargins left="0.7" right="0.7" top="0.75" bottom="0.75" header="0.3" footer="0.3"/>
  <pageSetup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49331-0316-485B-A2EA-862772F29701}">
  <dimension ref="A1:E36"/>
  <sheetViews>
    <sheetView showGridLines="0" workbookViewId="0"/>
  </sheetViews>
  <sheetFormatPr defaultColWidth="9" defaultRowHeight="15" x14ac:dyDescent="0.4"/>
  <cols>
    <col min="1" max="1" width="34" style="2" customWidth="1"/>
    <col min="2" max="2" width="29.27734375" style="2" customWidth="1"/>
    <col min="3" max="3" width="28.0546875" style="2" customWidth="1"/>
    <col min="4" max="4" width="15.77734375" style="2" customWidth="1"/>
    <col min="5" max="5" width="11.77734375" style="2" customWidth="1"/>
    <col min="6" max="16384" width="9" style="2"/>
  </cols>
  <sheetData>
    <row r="1" spans="1:5" s="4" customFormat="1" ht="25.05" customHeight="1" x14ac:dyDescent="0.4">
      <c r="A1" s="21" t="s">
        <v>48</v>
      </c>
    </row>
    <row r="3" spans="1:5" s="4" customFormat="1" ht="20.2" customHeight="1" x14ac:dyDescent="0.4">
      <c r="A3" s="41" t="s">
        <v>32</v>
      </c>
      <c r="B3" s="40"/>
      <c r="C3" s="40"/>
      <c r="D3" s="40"/>
      <c r="E3" s="40"/>
    </row>
    <row r="4" spans="1:5" s="4" customFormat="1" ht="20.2" customHeight="1" x14ac:dyDescent="0.4">
      <c r="A4" s="40" t="s">
        <v>26</v>
      </c>
      <c r="B4" s="40"/>
      <c r="C4" s="40"/>
      <c r="D4" s="40"/>
      <c r="E4" s="40"/>
    </row>
    <row r="5" spans="1:5" s="4" customFormat="1" ht="32.65" customHeight="1" x14ac:dyDescent="0.4">
      <c r="A5" s="36" t="s">
        <v>37</v>
      </c>
      <c r="B5" s="36"/>
      <c r="C5" s="36"/>
      <c r="D5" s="36"/>
      <c r="E5" s="36"/>
    </row>
    <row r="6" spans="1:5" s="4" customFormat="1" ht="20.2" customHeight="1" x14ac:dyDescent="0.4">
      <c r="A6" s="40" t="s">
        <v>39</v>
      </c>
      <c r="B6" s="40"/>
      <c r="C6" s="40"/>
      <c r="D6" s="40"/>
      <c r="E6" s="40"/>
    </row>
    <row r="7" spans="1:5" s="4" customFormat="1" ht="20.2" customHeight="1" x14ac:dyDescent="0.4">
      <c r="A7" s="40" t="s">
        <v>27</v>
      </c>
      <c r="B7" s="40"/>
      <c r="C7" s="40"/>
      <c r="D7" s="40"/>
      <c r="E7" s="40"/>
    </row>
    <row r="9" spans="1:5" ht="34.15" customHeight="1" x14ac:dyDescent="0.4">
      <c r="A9" s="33" t="s">
        <v>28</v>
      </c>
      <c r="B9" s="33" t="s">
        <v>43</v>
      </c>
      <c r="C9" s="34" t="s">
        <v>29</v>
      </c>
      <c r="D9" s="34" t="s">
        <v>30</v>
      </c>
      <c r="E9" s="35" t="s">
        <v>44</v>
      </c>
    </row>
    <row r="10" spans="1:5" x14ac:dyDescent="0.4">
      <c r="A10" s="25" t="s">
        <v>22</v>
      </c>
      <c r="B10" s="25" t="s">
        <v>40</v>
      </c>
      <c r="C10" s="1">
        <v>3000</v>
      </c>
      <c r="D10" s="1">
        <v>0</v>
      </c>
      <c r="E10" s="18">
        <f t="shared" ref="E10:E12" si="0">C10+D10</f>
        <v>3000</v>
      </c>
    </row>
    <row r="11" spans="1:5" x14ac:dyDescent="0.4">
      <c r="A11" s="25" t="s">
        <v>20</v>
      </c>
      <c r="B11" s="26" t="s">
        <v>42</v>
      </c>
      <c r="C11" s="1">
        <v>5000</v>
      </c>
      <c r="D11" s="1">
        <v>1000</v>
      </c>
      <c r="E11" s="18">
        <f t="shared" si="0"/>
        <v>6000</v>
      </c>
    </row>
    <row r="12" spans="1:5" x14ac:dyDescent="0.4">
      <c r="A12" s="25" t="s">
        <v>36</v>
      </c>
      <c r="B12" s="25" t="s">
        <v>41</v>
      </c>
      <c r="C12" s="1">
        <v>10000</v>
      </c>
      <c r="D12" s="1">
        <v>2000</v>
      </c>
      <c r="E12" s="18">
        <f t="shared" si="0"/>
        <v>12000</v>
      </c>
    </row>
    <row r="13" spans="1:5" x14ac:dyDescent="0.4">
      <c r="A13" s="25" t="s">
        <v>47</v>
      </c>
      <c r="B13" s="25" t="s">
        <v>38</v>
      </c>
      <c r="C13" s="1">
        <v>0</v>
      </c>
      <c r="D13" s="1">
        <v>0</v>
      </c>
      <c r="E13" s="18">
        <f>C13+D13</f>
        <v>0</v>
      </c>
    </row>
    <row r="14" spans="1:5" x14ac:dyDescent="0.4">
      <c r="A14" s="25" t="s">
        <v>47</v>
      </c>
      <c r="B14" s="25" t="s">
        <v>38</v>
      </c>
      <c r="C14" s="1">
        <v>0</v>
      </c>
      <c r="D14" s="1">
        <v>0</v>
      </c>
      <c r="E14" s="18">
        <f t="shared" ref="E14:E31" si="1">C14+D14</f>
        <v>0</v>
      </c>
    </row>
    <row r="15" spans="1:5" x14ac:dyDescent="0.4">
      <c r="A15" s="25" t="s">
        <v>47</v>
      </c>
      <c r="B15" s="25" t="s">
        <v>38</v>
      </c>
      <c r="C15" s="1">
        <v>0</v>
      </c>
      <c r="D15" s="1">
        <v>0</v>
      </c>
      <c r="E15" s="18">
        <f t="shared" si="1"/>
        <v>0</v>
      </c>
    </row>
    <row r="16" spans="1:5" x14ac:dyDescent="0.4">
      <c r="A16" s="25" t="s">
        <v>47</v>
      </c>
      <c r="B16" s="25" t="s">
        <v>38</v>
      </c>
      <c r="C16" s="1">
        <v>0</v>
      </c>
      <c r="D16" s="1">
        <v>0</v>
      </c>
      <c r="E16" s="18">
        <f t="shared" si="1"/>
        <v>0</v>
      </c>
    </row>
    <row r="17" spans="1:5" x14ac:dyDescent="0.4">
      <c r="A17" s="25" t="s">
        <v>47</v>
      </c>
      <c r="B17" s="25" t="s">
        <v>38</v>
      </c>
      <c r="C17" s="1">
        <v>0</v>
      </c>
      <c r="D17" s="1">
        <v>0</v>
      </c>
      <c r="E17" s="18">
        <f t="shared" si="1"/>
        <v>0</v>
      </c>
    </row>
    <row r="18" spans="1:5" x14ac:dyDescent="0.4">
      <c r="A18" s="25" t="s">
        <v>47</v>
      </c>
      <c r="B18" s="25" t="s">
        <v>38</v>
      </c>
      <c r="C18" s="1">
        <v>0</v>
      </c>
      <c r="D18" s="1">
        <v>0</v>
      </c>
      <c r="E18" s="18">
        <f t="shared" si="1"/>
        <v>0</v>
      </c>
    </row>
    <row r="19" spans="1:5" x14ac:dyDescent="0.4">
      <c r="A19" s="25" t="s">
        <v>47</v>
      </c>
      <c r="B19" s="25" t="s">
        <v>38</v>
      </c>
      <c r="C19" s="1">
        <v>0</v>
      </c>
      <c r="D19" s="1">
        <v>0</v>
      </c>
      <c r="E19" s="18">
        <f t="shared" si="1"/>
        <v>0</v>
      </c>
    </row>
    <row r="20" spans="1:5" x14ac:dyDescent="0.4">
      <c r="A20" s="25" t="s">
        <v>47</v>
      </c>
      <c r="B20" s="25" t="s">
        <v>38</v>
      </c>
      <c r="C20" s="1">
        <v>0</v>
      </c>
      <c r="D20" s="1">
        <v>0</v>
      </c>
      <c r="E20" s="18">
        <f>C20+D20</f>
        <v>0</v>
      </c>
    </row>
    <row r="21" spans="1:5" x14ac:dyDescent="0.4">
      <c r="A21" s="25" t="s">
        <v>47</v>
      </c>
      <c r="B21" s="25" t="s">
        <v>38</v>
      </c>
      <c r="C21" s="1">
        <v>0</v>
      </c>
      <c r="D21" s="1">
        <v>0</v>
      </c>
      <c r="E21" s="18">
        <f t="shared" si="1"/>
        <v>0</v>
      </c>
    </row>
    <row r="22" spans="1:5" x14ac:dyDescent="0.4">
      <c r="A22" s="25" t="s">
        <v>47</v>
      </c>
      <c r="B22" s="25" t="s">
        <v>38</v>
      </c>
      <c r="C22" s="1">
        <v>0</v>
      </c>
      <c r="D22" s="1">
        <v>0</v>
      </c>
      <c r="E22" s="18">
        <f t="shared" si="1"/>
        <v>0</v>
      </c>
    </row>
    <row r="23" spans="1:5" x14ac:dyDescent="0.4">
      <c r="A23" s="25" t="s">
        <v>47</v>
      </c>
      <c r="B23" s="25" t="s">
        <v>38</v>
      </c>
      <c r="C23" s="1">
        <v>0</v>
      </c>
      <c r="D23" s="1">
        <v>0</v>
      </c>
      <c r="E23" s="18">
        <f t="shared" si="1"/>
        <v>0</v>
      </c>
    </row>
    <row r="24" spans="1:5" x14ac:dyDescent="0.4">
      <c r="A24" s="25" t="s">
        <v>47</v>
      </c>
      <c r="B24" s="25" t="s">
        <v>38</v>
      </c>
      <c r="C24" s="1">
        <v>0</v>
      </c>
      <c r="D24" s="1">
        <v>0</v>
      </c>
      <c r="E24" s="18">
        <f t="shared" si="1"/>
        <v>0</v>
      </c>
    </row>
    <row r="25" spans="1:5" x14ac:dyDescent="0.4">
      <c r="A25" s="25" t="s">
        <v>47</v>
      </c>
      <c r="B25" s="25" t="s">
        <v>38</v>
      </c>
      <c r="C25" s="1">
        <v>0</v>
      </c>
      <c r="D25" s="1">
        <v>0</v>
      </c>
      <c r="E25" s="18">
        <f>C25+D25</f>
        <v>0</v>
      </c>
    </row>
    <row r="26" spans="1:5" x14ac:dyDescent="0.4">
      <c r="A26" s="25" t="s">
        <v>47</v>
      </c>
      <c r="B26" s="25" t="s">
        <v>38</v>
      </c>
      <c r="C26" s="1">
        <v>0</v>
      </c>
      <c r="D26" s="1">
        <v>0</v>
      </c>
      <c r="E26" s="18">
        <f t="shared" si="1"/>
        <v>0</v>
      </c>
    </row>
    <row r="27" spans="1:5" x14ac:dyDescent="0.4">
      <c r="A27" s="25" t="s">
        <v>47</v>
      </c>
      <c r="B27" s="25" t="s">
        <v>38</v>
      </c>
      <c r="C27" s="1">
        <v>0</v>
      </c>
      <c r="D27" s="1">
        <v>0</v>
      </c>
      <c r="E27" s="18">
        <f t="shared" si="1"/>
        <v>0</v>
      </c>
    </row>
    <row r="28" spans="1:5" x14ac:dyDescent="0.4">
      <c r="A28" s="25" t="s">
        <v>47</v>
      </c>
      <c r="B28" s="25" t="s">
        <v>38</v>
      </c>
      <c r="C28" s="1">
        <v>0</v>
      </c>
      <c r="D28" s="1">
        <v>0</v>
      </c>
      <c r="E28" s="18">
        <f t="shared" si="1"/>
        <v>0</v>
      </c>
    </row>
    <row r="29" spans="1:5" x14ac:dyDescent="0.4">
      <c r="A29" s="25" t="s">
        <v>47</v>
      </c>
      <c r="B29" s="25" t="s">
        <v>38</v>
      </c>
      <c r="C29" s="1">
        <v>0</v>
      </c>
      <c r="D29" s="1">
        <v>0</v>
      </c>
      <c r="E29" s="18">
        <f t="shared" si="1"/>
        <v>0</v>
      </c>
    </row>
    <row r="30" spans="1:5" x14ac:dyDescent="0.4">
      <c r="A30" s="25" t="s">
        <v>47</v>
      </c>
      <c r="B30" s="25" t="s">
        <v>38</v>
      </c>
      <c r="C30" s="1">
        <v>0</v>
      </c>
      <c r="D30" s="1">
        <v>0</v>
      </c>
      <c r="E30" s="18">
        <f t="shared" si="1"/>
        <v>0</v>
      </c>
    </row>
    <row r="31" spans="1:5" x14ac:dyDescent="0.4">
      <c r="A31" s="25" t="s">
        <v>47</v>
      </c>
      <c r="B31" s="25" t="s">
        <v>38</v>
      </c>
      <c r="C31" s="1">
        <v>0</v>
      </c>
      <c r="D31" s="1">
        <v>0</v>
      </c>
      <c r="E31" s="18">
        <f t="shared" si="1"/>
        <v>0</v>
      </c>
    </row>
    <row r="32" spans="1:5" x14ac:dyDescent="0.4">
      <c r="A32" s="20" t="s">
        <v>46</v>
      </c>
      <c r="B32" s="27" t="s">
        <v>38</v>
      </c>
      <c r="C32" s="8">
        <f>SUM(C10:C31)</f>
        <v>18000</v>
      </c>
      <c r="D32" s="8">
        <f>SUM(D10:D31)</f>
        <v>3000</v>
      </c>
      <c r="E32" s="19">
        <f>SUM(E10:E31)</f>
        <v>21000</v>
      </c>
    </row>
    <row r="35" spans="1:5" x14ac:dyDescent="0.4">
      <c r="A35" s="5" t="s">
        <v>31</v>
      </c>
      <c r="B35" s="6"/>
      <c r="C35" s="6"/>
      <c r="D35" s="7"/>
      <c r="E35" s="9">
        <f>E32</f>
        <v>21000</v>
      </c>
    </row>
    <row r="36" spans="1:5" x14ac:dyDescent="0.4">
      <c r="A36" s="3"/>
    </row>
  </sheetData>
  <sheetProtection sheet="1" insertRows="0" deleteRows="0"/>
  <mergeCells count="5">
    <mergeCell ref="A7:E7"/>
    <mergeCell ref="A3:E3"/>
    <mergeCell ref="A4:E4"/>
    <mergeCell ref="A5:E5"/>
    <mergeCell ref="A6:E6"/>
  </mergeCells>
  <pageMargins left="0.7" right="0.7" top="0.75" bottom="0.75" header="0.3" footer="0.3"/>
  <pageSetup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cwymplen!$A$1:$A$23</xm:f>
          </x14:formula1>
          <xm:sqref>A10:A31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F3571-B255-4114-B499-36298B6FE114}">
  <dimension ref="A1:A23"/>
  <sheetViews>
    <sheetView workbookViewId="0">
      <selection activeCell="A10" sqref="A10"/>
    </sheetView>
  </sheetViews>
  <sheetFormatPr defaultRowHeight="15" x14ac:dyDescent="0.4"/>
  <cols>
    <col min="1" max="1" width="35.77734375" customWidth="1"/>
  </cols>
  <sheetData>
    <row r="1" spans="1:1" x14ac:dyDescent="0.4">
      <c r="A1" s="28" t="s">
        <v>47</v>
      </c>
    </row>
    <row r="2" spans="1:1" x14ac:dyDescent="0.4">
      <c r="A2" s="29" t="s">
        <v>22</v>
      </c>
    </row>
    <row r="3" spans="1:1" x14ac:dyDescent="0.4">
      <c r="A3" s="29" t="s">
        <v>0</v>
      </c>
    </row>
    <row r="4" spans="1:1" x14ac:dyDescent="0.4">
      <c r="A4" s="29" t="s">
        <v>1</v>
      </c>
    </row>
    <row r="5" spans="1:1" x14ac:dyDescent="0.4">
      <c r="A5" s="29" t="s">
        <v>2</v>
      </c>
    </row>
    <row r="6" spans="1:1" x14ac:dyDescent="0.4">
      <c r="A6" s="29" t="s">
        <v>36</v>
      </c>
    </row>
    <row r="7" spans="1:1" x14ac:dyDescent="0.4">
      <c r="A7" s="29" t="s">
        <v>20</v>
      </c>
    </row>
    <row r="8" spans="1:1" x14ac:dyDescent="0.4">
      <c r="A8" s="29" t="s">
        <v>3</v>
      </c>
    </row>
    <row r="9" spans="1:1" ht="30" x14ac:dyDescent="0.4">
      <c r="A9" s="29" t="s">
        <v>4</v>
      </c>
    </row>
    <row r="10" spans="1:1" x14ac:dyDescent="0.4">
      <c r="A10" s="29" t="s">
        <v>5</v>
      </c>
    </row>
    <row r="11" spans="1:1" x14ac:dyDescent="0.4">
      <c r="A11" s="29" t="s">
        <v>6</v>
      </c>
    </row>
    <row r="12" spans="1:1" x14ac:dyDescent="0.4">
      <c r="A12" s="29" t="s">
        <v>7</v>
      </c>
    </row>
    <row r="13" spans="1:1" x14ac:dyDescent="0.4">
      <c r="A13" s="29" t="s">
        <v>8</v>
      </c>
    </row>
    <row r="14" spans="1:1" x14ac:dyDescent="0.4">
      <c r="A14" s="29" t="s">
        <v>9</v>
      </c>
    </row>
    <row r="15" spans="1:1" x14ac:dyDescent="0.4">
      <c r="A15" s="29" t="s">
        <v>10</v>
      </c>
    </row>
    <row r="16" spans="1:1" x14ac:dyDescent="0.4">
      <c r="A16" s="29" t="s">
        <v>11</v>
      </c>
    </row>
    <row r="17" spans="1:1" x14ac:dyDescent="0.4">
      <c r="A17" s="29" t="s">
        <v>12</v>
      </c>
    </row>
    <row r="18" spans="1:1" x14ac:dyDescent="0.4">
      <c r="A18" s="29" t="s">
        <v>13</v>
      </c>
    </row>
    <row r="19" spans="1:1" x14ac:dyDescent="0.4">
      <c r="A19" s="29" t="s">
        <v>14</v>
      </c>
    </row>
    <row r="20" spans="1:1" x14ac:dyDescent="0.4">
      <c r="A20" s="29" t="s">
        <v>15</v>
      </c>
    </row>
    <row r="21" spans="1:1" x14ac:dyDescent="0.4">
      <c r="A21" s="29" t="s">
        <v>16</v>
      </c>
    </row>
    <row r="22" spans="1:1" x14ac:dyDescent="0.4">
      <c r="A22" s="29" t="s">
        <v>17</v>
      </c>
    </row>
    <row r="23" spans="1:1" x14ac:dyDescent="0.4">
      <c r="A23" s="29" t="s">
        <v>18</v>
      </c>
    </row>
  </sheetData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ca0b67df-6726-4293-a850-542d2cf7645f">
      <Terms xmlns="http://schemas.microsoft.com/office/infopath/2007/PartnerControls"/>
    </lcf76f155ced4ddcb4097134ff3c332f>
    <TaxCatchAll xmlns="b1122d17-1eb9-4eb0-a3f2-32088428e095" xsi:nil="true"/>
    <SharedWithUsers xmlns="b1122d17-1eb9-4eb0-a3f2-32088428e095">
      <UserInfo>
        <DisplayName>Natalie Nickelson</DisplayName>
        <AccountId>186</AccountId>
        <AccountType/>
      </UserInfo>
      <UserInfo>
        <DisplayName>SharingLinks.ac1cd6bd-b879-4f62-9129-c7ee1cfb4318.OrganizationEdit.83ce510b-1432-4338-ba5e-ab4ae2d98b44</DisplayName>
        <AccountId>52</AccountId>
        <AccountType/>
      </UserInfo>
      <UserInfo>
        <DisplayName>Clarissa Cahill</DisplayName>
        <AccountId>1909</AccountId>
        <AccountType/>
      </UserInfo>
    </SharedWithUsers>
    <Readytoaction_x003f_ xmlns="ca0b67df-6726-4293-a850-542d2cf7645f">false</Readytoaction_x003f_>
    <Notes xmlns="ca0b67df-6726-4293-a850-542d2cf7645f" xsi:nil="true"/>
    <Changespublished_x003f_ xmlns="ca0b67df-6726-4293-a850-542d2cf7645f">false</Changespublished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B2CD7596660D4CAFDAA8F8A24FEDE8" ma:contentTypeVersion="23" ma:contentTypeDescription="Create a new document." ma:contentTypeScope="" ma:versionID="16a8f063357db5629437545bd1a49bc6">
  <xsd:schema xmlns:xsd="http://www.w3.org/2001/XMLSchema" xmlns:xs="http://www.w3.org/2001/XMLSchema" xmlns:p="http://schemas.microsoft.com/office/2006/metadata/properties" xmlns:ns1="http://schemas.microsoft.com/sharepoint/v3" xmlns:ns2="ca0b67df-6726-4293-a850-542d2cf7645f" xmlns:ns3="b1122d17-1eb9-4eb0-a3f2-32088428e095" targetNamespace="http://schemas.microsoft.com/office/2006/metadata/properties" ma:root="true" ma:fieldsID="5a839914bb4ab5701ff315d88d9ddd4f" ns1:_="" ns2:_="" ns3:_="">
    <xsd:import namespace="http://schemas.microsoft.com/sharepoint/v3"/>
    <xsd:import namespace="ca0b67df-6726-4293-a850-542d2cf7645f"/>
    <xsd:import namespace="b1122d17-1eb9-4eb0-a3f2-32088428e0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Changespublished_x003f_" minOccurs="0"/>
                <xsd:element ref="ns2:Readytoaction_x003f_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67df-6726-4293-a850-542d2cf764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c2a03c-ecfd-43f2-97db-42332d87bd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hangespublished_x003f_" ma:index="28" nillable="true" ma:displayName="Actioned on KHub?" ma:default="0" ma:format="Dropdown" ma:internalName="Changespublished_x003f_">
      <xsd:simpleType>
        <xsd:restriction base="dms:Boolean"/>
      </xsd:simpleType>
    </xsd:element>
    <xsd:element name="Readytoaction_x003f_" ma:index="29" nillable="true" ma:displayName="Ready to action?" ma:default="0" ma:format="Dropdown" ma:internalName="Readytoaction_x003f_">
      <xsd:simpleType>
        <xsd:restriction base="dms:Boolean"/>
      </xsd:simpleType>
    </xsd:element>
    <xsd:element name="Notes" ma:index="30" nillable="true" ma:displayName="Notes" ma:description="Add a note about the status of the page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22d17-1eb9-4eb0-a3f2-32088428e0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812d804-d158-4b8b-aa27-96d80175eb3e}" ma:internalName="TaxCatchAll" ma:showField="CatchAllData" ma:web="b1122d17-1eb9-4eb0-a3f2-32088428e0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6E51FD-DA0D-45A6-8539-5CBA8CD292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6C6413-7CF3-480C-BB5E-492355941AE7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b1122d17-1eb9-4eb0-a3f2-32088428e095"/>
    <ds:schemaRef ds:uri="http://schemas.microsoft.com/office/2006/documentManagement/types"/>
    <ds:schemaRef ds:uri="http://purl.org/dc/terms/"/>
    <ds:schemaRef ds:uri="http://purl.org/dc/elements/1.1/"/>
    <ds:schemaRef ds:uri="ca0b67df-6726-4293-a850-542d2cf7645f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6D2CA27-261E-4D1B-A549-B94CC85859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0b67df-6726-4293-a850-542d2cf7645f"/>
    <ds:schemaRef ds:uri="b1122d17-1eb9-4eb0-a3f2-32088428e0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8aa748b-c011-4bd4-9b45-208b1d7cfd25}" enabled="1" method="Standard" siteId="{242ef33d-ef18-4a01-b294-0da2d8fc58e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Incwm y Prosiect</vt:lpstr>
      <vt:lpstr>Costau'r Prosiect</vt:lpstr>
      <vt:lpstr>cwymplen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Taflen waith costau'r prosiect £10,000 i £250,000</dc:title>
  <dc:subject/>
  <dc:creator>Rachel Cull</dc:creator>
  <cp:keywords/>
  <dc:description/>
  <cp:lastModifiedBy>Clarissa Cahill</cp:lastModifiedBy>
  <dcterms:created xsi:type="dcterms:W3CDTF">2023-12-01T11:59:07Z</dcterms:created>
  <dcterms:modified xsi:type="dcterms:W3CDTF">2024-05-07T16:07:06Z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0x010100C6B2CD7596660D4CAFDAA8F8A24FEDE8</vt:lpwstr>
  </property>
  <property fmtid="{D5CDD505-2E9C-101B-9397-08002B2CF9AE}" pid="3" name="MediaServiceImageTags">
    <vt:lpwstr/>
  </property>
</Properties>
</file>